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printerSettings/printerSettings22.bin" ContentType="application/vnd.openxmlformats-officedocument.spreadsheetml.printerSettings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827"/>
  <workbookPr filterPrivacy="1" defaultThemeVersion="124226"/>
  <xr:revisionPtr revIDLastSave="0" documentId="8_{FF1E503F-228A-493B-88D7-EC2E47000B87}" xr6:coauthVersionLast="47" xr6:coauthVersionMax="47" xr10:uidLastSave="{00000000-0000-0000-0000-000000000000}"/>
  <bookViews>
    <workbookView xWindow="-120" yWindow="-120" windowWidth="29040" windowHeight="15720" firstSheet="265" activeTab="271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12,06,2023" sheetId="241" r:id="rId224"/>
    <sheet name="13,06,2023" sheetId="242" r:id="rId225"/>
    <sheet name="14,06,2023" sheetId="243" r:id="rId226"/>
    <sheet name="15,06,2023" sheetId="244" r:id="rId227"/>
    <sheet name="20,06,2023" sheetId="245" r:id="rId228"/>
    <sheet name="26,06,2023" sheetId="246" r:id="rId229"/>
    <sheet name="27,06,2023" sheetId="247" r:id="rId230"/>
    <sheet name="29,06,2023" sheetId="248" r:id="rId231"/>
    <sheet name="30,06,2023" sheetId="249" r:id="rId232"/>
    <sheet name="04.07.2023" sheetId="250" r:id="rId233"/>
    <sheet name="05.07.2023" sheetId="251" r:id="rId234"/>
    <sheet name="06.07.2023" sheetId="252" r:id="rId235"/>
    <sheet name="07.07.2023" sheetId="253" r:id="rId236"/>
    <sheet name="10.07.2023" sheetId="254" r:id="rId237"/>
    <sheet name="11.07.2023" sheetId="255" r:id="rId238"/>
    <sheet name="12.07.2023" sheetId="256" r:id="rId239"/>
    <sheet name="13.07.2023" sheetId="257" r:id="rId240"/>
    <sheet name="17.07.2023" sheetId="258" r:id="rId241"/>
    <sheet name="18,07,2023" sheetId="259" r:id="rId242"/>
    <sheet name="19,07,2023" sheetId="260" r:id="rId243"/>
    <sheet name="20,07,2023" sheetId="261" r:id="rId244"/>
    <sheet name="25,07,2023" sheetId="262" r:id="rId245"/>
    <sheet name="26,07,2023" sheetId="263" r:id="rId246"/>
    <sheet name="27,07,2023" sheetId="264" r:id="rId247"/>
    <sheet name="28,07,2023" sheetId="265" r:id="rId248"/>
    <sheet name="31,07,2023" sheetId="266" r:id="rId249"/>
    <sheet name="02,08,2023" sheetId="267" r:id="rId250"/>
    <sheet name="03,08,2023" sheetId="268" r:id="rId251"/>
    <sheet name="07,08,2023" sheetId="269" r:id="rId252"/>
    <sheet name="08,08,2023" sheetId="270" r:id="rId253"/>
    <sheet name="09,08,2023" sheetId="271" r:id="rId254"/>
    <sheet name="10,08,2023" sheetId="273" r:id="rId255"/>
    <sheet name="11,08,2023" sheetId="272" r:id="rId256"/>
    <sheet name="21,08,2023" sheetId="274" r:id="rId257"/>
    <sheet name="23,08,2023" sheetId="275" r:id="rId258"/>
    <sheet name="24,08,2023" sheetId="276" r:id="rId259"/>
    <sheet name="29,08,2023" sheetId="277" r:id="rId260"/>
    <sheet name="30,08,2023" sheetId="278" r:id="rId261"/>
    <sheet name="31,08,2023" sheetId="279" r:id="rId262"/>
    <sheet name="05,09,2023" sheetId="280" r:id="rId263"/>
    <sheet name="06,09,2023" sheetId="281" r:id="rId264"/>
    <sheet name="08,09,2023" sheetId="282" r:id="rId265"/>
    <sheet name="12,09,2023" sheetId="283" r:id="rId266"/>
    <sheet name="14,09,2023" sheetId="284" r:id="rId267"/>
    <sheet name="18,09,2023" sheetId="285" r:id="rId268"/>
    <sheet name="19,09,2023" sheetId="286" r:id="rId269"/>
    <sheet name="22,09,2023" sheetId="287" r:id="rId270"/>
    <sheet name="26.09.2023" sheetId="288" r:id="rId271"/>
    <sheet name="28,09,2023" sheetId="289" r:id="rId272"/>
    <sheet name="Sheet11" sheetId="290" r:id="rId273"/>
    <sheet name="Sheet12" sheetId="291" r:id="rId274"/>
    <sheet name="Sheet13" sheetId="292" r:id="rId275"/>
    <sheet name="Sheet14" sheetId="293" r:id="rId276"/>
    <sheet name="Sheet15" sheetId="294" r:id="rId277"/>
  </sheets>
  <calcPr calcId="191029"/>
</workbook>
</file>

<file path=xl/calcChain.xml><?xml version="1.0" encoding="utf-8"?>
<calcChain xmlns="http://schemas.openxmlformats.org/spreadsheetml/2006/main">
  <c r="B134" i="294" l="1"/>
  <c r="B131" i="294"/>
  <c r="B127" i="294"/>
  <c r="B120" i="294"/>
  <c r="B64" i="294"/>
  <c r="B36" i="294"/>
  <c r="B11" i="294"/>
  <c r="B162" i="294" s="1"/>
  <c r="B134" i="293"/>
  <c r="B131" i="293"/>
  <c r="B127" i="293"/>
  <c r="B120" i="293"/>
  <c r="B64" i="293"/>
  <c r="B36" i="293"/>
  <c r="B11" i="293"/>
  <c r="B162" i="293" s="1"/>
  <c r="B134" i="292"/>
  <c r="B131" i="292"/>
  <c r="B127" i="292"/>
  <c r="B120" i="292"/>
  <c r="B64" i="292"/>
  <c r="B36" i="292"/>
  <c r="B11" i="292"/>
  <c r="B162" i="292" s="1"/>
  <c r="B134" i="291"/>
  <c r="B131" i="291"/>
  <c r="B127" i="291"/>
  <c r="B120" i="291"/>
  <c r="B64" i="291"/>
  <c r="B36" i="291"/>
  <c r="B11" i="291"/>
  <c r="B162" i="291" s="1"/>
  <c r="B134" i="290"/>
  <c r="B131" i="290"/>
  <c r="B127" i="290"/>
  <c r="B120" i="290"/>
  <c r="B64" i="290"/>
  <c r="B162" i="290" s="1"/>
  <c r="B36" i="290"/>
  <c r="B11" i="290"/>
  <c r="B134" i="289"/>
  <c r="B131" i="289"/>
  <c r="B127" i="289"/>
  <c r="B120" i="289"/>
  <c r="B64" i="289"/>
  <c r="B36" i="289"/>
  <c r="B11" i="289"/>
  <c r="B134" i="288"/>
  <c r="B131" i="288"/>
  <c r="B127" i="288"/>
  <c r="B120" i="288"/>
  <c r="B64" i="288"/>
  <c r="B36" i="288"/>
  <c r="B11" i="288"/>
  <c r="B131" i="287"/>
  <c r="B128" i="287"/>
  <c r="B124" i="287"/>
  <c r="B117" i="287"/>
  <c r="B61" i="287"/>
  <c r="B36" i="287"/>
  <c r="B11" i="287"/>
  <c r="B132" i="286"/>
  <c r="B129" i="286"/>
  <c r="B125" i="286"/>
  <c r="B118" i="286"/>
  <c r="B62" i="286"/>
  <c r="B36" i="286"/>
  <c r="B11" i="286"/>
  <c r="B160" i="286" s="1"/>
  <c r="B134" i="285"/>
  <c r="B131" i="285"/>
  <c r="B127" i="285"/>
  <c r="B120" i="285"/>
  <c r="B64" i="285"/>
  <c r="B36" i="285"/>
  <c r="B11" i="285"/>
  <c r="B162" i="285" s="1"/>
  <c r="B134" i="284"/>
  <c r="B131" i="284"/>
  <c r="B127" i="284"/>
  <c r="B120" i="284"/>
  <c r="B64" i="284"/>
  <c r="B36" i="284"/>
  <c r="B11" i="284"/>
  <c r="B134" i="283"/>
  <c r="B131" i="283"/>
  <c r="B127" i="283"/>
  <c r="B120" i="283"/>
  <c r="B64" i="283"/>
  <c r="B36" i="283"/>
  <c r="B11" i="283"/>
  <c r="B134" i="282"/>
  <c r="B131" i="282"/>
  <c r="B127" i="282"/>
  <c r="B120" i="282"/>
  <c r="B64" i="282"/>
  <c r="B36" i="282"/>
  <c r="B162" i="282" s="1"/>
  <c r="B11" i="282"/>
  <c r="B131" i="281"/>
  <c r="B128" i="281"/>
  <c r="B124" i="281"/>
  <c r="B117" i="281"/>
  <c r="B61" i="281"/>
  <c r="B36" i="281"/>
  <c r="B11" i="281"/>
  <c r="B133" i="280"/>
  <c r="B130" i="280"/>
  <c r="B126" i="280"/>
  <c r="B119" i="280"/>
  <c r="B63" i="280"/>
  <c r="B36" i="280"/>
  <c r="B11" i="280"/>
  <c r="B134" i="279"/>
  <c r="B131" i="279"/>
  <c r="B127" i="279"/>
  <c r="B120" i="279"/>
  <c r="B64" i="279"/>
  <c r="B36" i="279"/>
  <c r="B11" i="279"/>
  <c r="B134" i="278"/>
  <c r="B131" i="278"/>
  <c r="B127" i="278"/>
  <c r="B120" i="278"/>
  <c r="B64" i="278"/>
  <c r="B36" i="278"/>
  <c r="B11" i="278"/>
  <c r="B162" i="278" s="1"/>
  <c r="B134" i="277"/>
  <c r="B131" i="277"/>
  <c r="B127" i="277"/>
  <c r="B120" i="277"/>
  <c r="B64" i="277"/>
  <c r="B36" i="277"/>
  <c r="B11" i="277"/>
  <c r="B134" i="276"/>
  <c r="B131" i="276"/>
  <c r="B127" i="276"/>
  <c r="B120" i="276"/>
  <c r="B64" i="276"/>
  <c r="B36" i="276"/>
  <c r="B11" i="276"/>
  <c r="B134" i="275"/>
  <c r="B131" i="275"/>
  <c r="B127" i="275"/>
  <c r="B120" i="275"/>
  <c r="B64" i="275"/>
  <c r="B36" i="275"/>
  <c r="B11" i="275"/>
  <c r="B134" i="274"/>
  <c r="B131" i="274"/>
  <c r="B127" i="274"/>
  <c r="B120" i="274"/>
  <c r="B64" i="274"/>
  <c r="B36" i="274"/>
  <c r="B11" i="274"/>
  <c r="B162" i="274" s="1"/>
  <c r="B134" i="272"/>
  <c r="B131" i="272"/>
  <c r="B127" i="272"/>
  <c r="B120" i="272"/>
  <c r="B64" i="272"/>
  <c r="B36" i="272"/>
  <c r="B11" i="272"/>
  <c r="B162" i="272" s="1"/>
  <c r="B134" i="273"/>
  <c r="B131" i="273"/>
  <c r="B127" i="273"/>
  <c r="B120" i="273"/>
  <c r="B64" i="273"/>
  <c r="B36" i="273"/>
  <c r="B11" i="273"/>
  <c r="B134" i="271"/>
  <c r="B131" i="271"/>
  <c r="B127" i="271"/>
  <c r="B120" i="271"/>
  <c r="B64" i="271"/>
  <c r="B36" i="271"/>
  <c r="B11" i="271"/>
  <c r="B134" i="270"/>
  <c r="B131" i="270"/>
  <c r="B127" i="270"/>
  <c r="B120" i="270"/>
  <c r="B64" i="270"/>
  <c r="B36" i="270"/>
  <c r="B11" i="270"/>
  <c r="B134" i="269"/>
  <c r="B131" i="269"/>
  <c r="B127" i="269"/>
  <c r="B120" i="269"/>
  <c r="B64" i="269"/>
  <c r="B36" i="269"/>
  <c r="B11" i="269"/>
  <c r="B162" i="269" s="1"/>
  <c r="B134" i="268"/>
  <c r="B131" i="268"/>
  <c r="B127" i="268"/>
  <c r="B120" i="268"/>
  <c r="B64" i="268"/>
  <c r="B36" i="268"/>
  <c r="B11" i="268"/>
  <c r="B134" i="267"/>
  <c r="B131" i="267"/>
  <c r="B127" i="267"/>
  <c r="B120" i="267"/>
  <c r="B64" i="267"/>
  <c r="B36" i="267"/>
  <c r="B11" i="267"/>
  <c r="B134" i="266"/>
  <c r="B131" i="266"/>
  <c r="B127" i="266"/>
  <c r="B120" i="266"/>
  <c r="B64" i="266"/>
  <c r="B36" i="266"/>
  <c r="B11" i="266"/>
  <c r="B134" i="265"/>
  <c r="B131" i="265"/>
  <c r="B127" i="265"/>
  <c r="B120" i="265"/>
  <c r="B64" i="265"/>
  <c r="B36" i="265"/>
  <c r="B11" i="265"/>
  <c r="B134" i="264"/>
  <c r="B131" i="264"/>
  <c r="B127" i="264"/>
  <c r="B120" i="264"/>
  <c r="B64" i="264"/>
  <c r="B36" i="264"/>
  <c r="B11" i="264"/>
  <c r="B162" i="264" s="1"/>
  <c r="B134" i="263"/>
  <c r="B131" i="263"/>
  <c r="B127" i="263"/>
  <c r="B120" i="263"/>
  <c r="B64" i="263"/>
  <c r="B36" i="263"/>
  <c r="B11" i="263"/>
  <c r="B162" i="263" s="1"/>
  <c r="B134" i="262"/>
  <c r="B131" i="262"/>
  <c r="B127" i="262"/>
  <c r="B120" i="262"/>
  <c r="B64" i="262"/>
  <c r="B36" i="262"/>
  <c r="B11" i="262"/>
  <c r="B134" i="261"/>
  <c r="B131" i="261"/>
  <c r="B127" i="261"/>
  <c r="B120" i="261"/>
  <c r="B64" i="261"/>
  <c r="B36" i="261"/>
  <c r="B11" i="261"/>
  <c r="B134" i="260"/>
  <c r="B131" i="260"/>
  <c r="B127" i="260"/>
  <c r="B120" i="260"/>
  <c r="B64" i="260"/>
  <c r="B36" i="260"/>
  <c r="B11" i="260"/>
  <c r="B134" i="259"/>
  <c r="B131" i="259"/>
  <c r="B127" i="259"/>
  <c r="B120" i="259"/>
  <c r="B64" i="259"/>
  <c r="B36" i="259"/>
  <c r="B11" i="259"/>
  <c r="B134" i="258"/>
  <c r="B131" i="258"/>
  <c r="B127" i="258"/>
  <c r="B120" i="258"/>
  <c r="B64" i="258"/>
  <c r="B36" i="258"/>
  <c r="B11" i="258"/>
  <c r="B134" i="257"/>
  <c r="B131" i="257"/>
  <c r="B127" i="257"/>
  <c r="B120" i="257"/>
  <c r="B64" i="257"/>
  <c r="B36" i="257"/>
  <c r="B11" i="257"/>
  <c r="B162" i="257" s="1"/>
  <c r="B134" i="256"/>
  <c r="B131" i="256"/>
  <c r="B127" i="256"/>
  <c r="B120" i="256"/>
  <c r="B64" i="256"/>
  <c r="B36" i="256"/>
  <c r="B11" i="256"/>
  <c r="B156" i="255"/>
  <c r="B153" i="255"/>
  <c r="B149" i="255"/>
  <c r="B142" i="255"/>
  <c r="B65" i="255"/>
  <c r="B36" i="255"/>
  <c r="B11" i="255"/>
  <c r="B128" i="254"/>
  <c r="B125" i="254"/>
  <c r="B121" i="254"/>
  <c r="B114" i="254"/>
  <c r="B58" i="254"/>
  <c r="B36" i="254"/>
  <c r="B11" i="254"/>
  <c r="B133" i="253"/>
  <c r="B130" i="253"/>
  <c r="B126" i="253"/>
  <c r="B119" i="253"/>
  <c r="B63" i="253"/>
  <c r="B36" i="253"/>
  <c r="B11" i="253"/>
  <c r="B133" i="252"/>
  <c r="B130" i="252"/>
  <c r="B126" i="252"/>
  <c r="B119" i="252"/>
  <c r="B63" i="252"/>
  <c r="B36" i="252"/>
  <c r="B11" i="252"/>
  <c r="B132" i="251"/>
  <c r="B129" i="251"/>
  <c r="B125" i="251"/>
  <c r="B118" i="251"/>
  <c r="B62" i="251"/>
  <c r="B36" i="251"/>
  <c r="B11" i="251"/>
  <c r="B134" i="250"/>
  <c r="B131" i="250"/>
  <c r="B127" i="250"/>
  <c r="B120" i="250"/>
  <c r="B64" i="250"/>
  <c r="B36" i="250"/>
  <c r="B11" i="250"/>
  <c r="B162" i="250" s="1"/>
  <c r="B134" i="249"/>
  <c r="B131" i="249"/>
  <c r="B127" i="249"/>
  <c r="B120" i="249"/>
  <c r="B64" i="249"/>
  <c r="B36" i="249"/>
  <c r="B11" i="249"/>
  <c r="B133" i="248"/>
  <c r="B130" i="248"/>
  <c r="B126" i="248"/>
  <c r="B119" i="248"/>
  <c r="B63" i="248"/>
  <c r="B36" i="248"/>
  <c r="B11" i="248"/>
  <c r="B134" i="247"/>
  <c r="B131" i="247"/>
  <c r="B127" i="247"/>
  <c r="B120" i="247"/>
  <c r="B64" i="247"/>
  <c r="B36" i="247"/>
  <c r="B11" i="247"/>
  <c r="B133" i="246"/>
  <c r="B130" i="246"/>
  <c r="B126" i="246"/>
  <c r="B119" i="246"/>
  <c r="B63" i="246"/>
  <c r="B36" i="246"/>
  <c r="B11" i="246"/>
  <c r="B161" i="246" s="1"/>
  <c r="B131" i="245"/>
  <c r="B128" i="245"/>
  <c r="B124" i="245"/>
  <c r="B117" i="245"/>
  <c r="B61" i="245"/>
  <c r="B36" i="245"/>
  <c r="B11" i="245"/>
  <c r="B134" i="244"/>
  <c r="B131" i="244"/>
  <c r="B127" i="244"/>
  <c r="B120" i="244"/>
  <c r="B64" i="244"/>
  <c r="B36" i="244"/>
  <c r="B11" i="244"/>
  <c r="B134" i="243"/>
  <c r="B131" i="243"/>
  <c r="B127" i="243"/>
  <c r="B120" i="243"/>
  <c r="B64" i="243"/>
  <c r="B36" i="243"/>
  <c r="B11" i="243"/>
  <c r="B162" i="243" s="1"/>
  <c r="B133" i="242"/>
  <c r="B130" i="242"/>
  <c r="B126" i="242"/>
  <c r="B119" i="242"/>
  <c r="B63" i="242"/>
  <c r="B36" i="242"/>
  <c r="B11" i="242"/>
  <c r="B161" i="242" s="1"/>
  <c r="B11" i="240"/>
  <c r="B36" i="240"/>
  <c r="B61" i="240"/>
  <c r="B117" i="240"/>
  <c r="B124" i="240"/>
  <c r="B128" i="240"/>
  <c r="B131" i="240"/>
  <c r="B133" i="241"/>
  <c r="B130" i="241"/>
  <c r="B126" i="241"/>
  <c r="B119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68" i="227" s="1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68" i="222" s="1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68" i="206" s="1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68" i="202" s="1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68" i="200" s="1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108" i="196" s="1"/>
  <c r="B80" i="195"/>
  <c r="B77" i="195"/>
  <c r="B73" i="195"/>
  <c r="B66" i="195"/>
  <c r="B60" i="195"/>
  <c r="B36" i="195"/>
  <c r="B11" i="195"/>
  <c r="B108" i="195" s="1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08" i="180" s="1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108" i="168" s="1"/>
  <c r="B80" i="167"/>
  <c r="B77" i="167"/>
  <c r="B73" i="167"/>
  <c r="B66" i="167"/>
  <c r="B60" i="167"/>
  <c r="B36" i="167"/>
  <c r="B108" i="167" s="1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108" i="148" s="1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108" i="146" s="1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108" i="142" s="1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108" i="134" s="1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108" i="131" s="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108" i="129" s="1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108" i="126" s="1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106" i="123" s="1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108" i="117" s="1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08" i="107" s="1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108" i="103" s="1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108" i="98" s="1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150" i="95" s="1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111" i="92" s="1"/>
  <c r="B80" i="91"/>
  <c r="B77" i="91"/>
  <c r="B73" i="91"/>
  <c r="B66" i="91"/>
  <c r="B60" i="91"/>
  <c r="B36" i="91"/>
  <c r="B11" i="91"/>
  <c r="B108" i="91" s="1"/>
  <c r="B80" i="90"/>
  <c r="B77" i="90"/>
  <c r="B73" i="90"/>
  <c r="B66" i="90"/>
  <c r="B60" i="90"/>
  <c r="B36" i="90"/>
  <c r="B11" i="90"/>
  <c r="B108" i="90" s="1"/>
  <c r="B80" i="89"/>
  <c r="B77" i="89"/>
  <c r="B73" i="89"/>
  <c r="B66" i="89"/>
  <c r="B60" i="89"/>
  <c r="B36" i="89"/>
  <c r="B11" i="89"/>
  <c r="B108" i="89" s="1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108" i="79" s="1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108" i="71" s="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108" i="69" s="1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08" i="59" s="1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108" i="62" s="1"/>
  <c r="B80" i="61"/>
  <c r="B77" i="61"/>
  <c r="B73" i="61"/>
  <c r="B66" i="61"/>
  <c r="B60" i="61"/>
  <c r="B36" i="61"/>
  <c r="B11" i="61"/>
  <c r="B108" i="61" s="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108" i="58" s="1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108" i="54" s="1"/>
  <c r="B80" i="53"/>
  <c r="B77" i="53"/>
  <c r="B73" i="53"/>
  <c r="B66" i="53"/>
  <c r="B60" i="53"/>
  <c r="B36" i="53"/>
  <c r="B11" i="53"/>
  <c r="B108" i="53" s="1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108" i="50" s="1"/>
  <c r="B80" i="49"/>
  <c r="B77" i="49"/>
  <c r="B73" i="49"/>
  <c r="B66" i="49"/>
  <c r="B60" i="49"/>
  <c r="B36" i="49"/>
  <c r="B11" i="49"/>
  <c r="B108" i="49" s="1"/>
  <c r="B80" i="48"/>
  <c r="B77" i="48"/>
  <c r="B73" i="48"/>
  <c r="B66" i="48"/>
  <c r="B60" i="48"/>
  <c r="B36" i="48"/>
  <c r="B11" i="48"/>
  <c r="B108" i="48" s="1"/>
  <c r="B11" i="42"/>
  <c r="B108" i="42" s="1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08" i="39" s="1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08" i="37" s="1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08" i="34" s="1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108" i="31" s="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108" i="27" s="1"/>
  <c r="B80" i="26"/>
  <c r="B77" i="26"/>
  <c r="B73" i="26"/>
  <c r="B66" i="26"/>
  <c r="B60" i="26"/>
  <c r="B36" i="26"/>
  <c r="B11" i="26"/>
  <c r="B108" i="26" s="1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162" i="289" l="1"/>
  <c r="B162" i="288"/>
  <c r="B159" i="287"/>
  <c r="B162" i="284"/>
  <c r="B162" i="283"/>
  <c r="B159" i="281"/>
  <c r="B161" i="280"/>
  <c r="B162" i="279"/>
  <c r="B162" i="277"/>
  <c r="B162" i="276"/>
  <c r="B162" i="275"/>
  <c r="B162" i="273"/>
  <c r="B162" i="271"/>
  <c r="B162" i="270"/>
  <c r="B162" i="268"/>
  <c r="B162" i="267"/>
  <c r="B162" i="266"/>
  <c r="B162" i="265"/>
  <c r="B162" i="262"/>
  <c r="B162" i="261"/>
  <c r="B162" i="260"/>
  <c r="B162" i="259"/>
  <c r="B162" i="258"/>
  <c r="B162" i="256"/>
  <c r="B184" i="255"/>
  <c r="B156" i="254"/>
  <c r="B161" i="253"/>
  <c r="B161" i="252"/>
  <c r="B160" i="251"/>
  <c r="B162" i="249"/>
  <c r="B161" i="248"/>
  <c r="B162" i="247"/>
  <c r="B159" i="245"/>
  <c r="B162" i="244"/>
  <c r="B159" i="240"/>
  <c r="B161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<sst xmlns="http://schemas.openxmlformats.org/spreadsheetml/2006/main" count="13954" uniqueCount="2792">
  <si>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</si>
  <si>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</si>
  <si>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</si>
  <si>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</si>
  <si>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</si>
  <si>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</si>
  <si>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</si>
  <si>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</si>
  <si>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</si>
  <si>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</si>
  <si>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</si>
  <si>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</si>
  <si>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</si>
  <si>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</si>
  <si>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</si>
  <si>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</si>
  <si>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</si>
  <si>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</si>
  <si>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</si>
  <si>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</si>
  <si>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</si>
  <si>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</si>
  <si>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</si>
  <si>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</si>
  <si>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</si>
  <si>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</si>
  <si>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</si>
  <si>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</si>
  <si>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</si>
  <si>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</si>
  <si>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</si>
  <si>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</si>
  <si>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</si>
  <si>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</si>
  <si>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</si>
  <si>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</si>
  <si>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</si>
  <si>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</si>
  <si>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</si>
  <si>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</si>
  <si>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</si>
  <si>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</si>
  <si>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</si>
  <si>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</si>
  <si>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</si>
  <si>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</si>
  <si>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</si>
  <si>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</si>
  <si>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</si>
  <si>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</si>
  <si>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</si>
  <si>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</si>
  <si>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</si>
  <si>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</si>
  <si>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</si>
  <si>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</si>
  <si>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</si>
  <si>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</si>
  <si>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</si>
  <si>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</si>
  <si>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</si>
  <si>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</si>
  <si>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</si>
  <si>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</si>
  <si>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</si>
  <si>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</si>
  <si>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</si>
  <si>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</si>
  <si>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</si>
  <si>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</si>
  <si>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</si>
  <si>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</si>
  <si>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</si>
  <si>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</si>
  <si>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</si>
  <si>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</si>
  <si>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</si>
  <si>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</si>
  <si>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</si>
  <si>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</si>
  <si>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</si>
  <si>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</si>
  <si>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</si>
  <si>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</si>
  <si>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</si>
  <si>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</si>
  <si>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</si>
  <si>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</si>
  <si>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</si>
  <si>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</si>
  <si>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</si>
  <si>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</si>
  <si>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</si>
  <si>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</si>
  <si>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</si>
  <si>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</si>
  <si>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</si>
  <si>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</si>
  <si>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</si>
  <si>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</si>
  <si>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</si>
  <si>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</si>
  <si>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</si>
  <si>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</si>
  <si>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</si>
  <si>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</si>
  <si>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</si>
  <si>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</si>
  <si>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</si>
  <si>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</si>
  <si>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</si>
  <si>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</si>
  <si>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</si>
  <si>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</si>
  <si>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</si>
  <si>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</si>
  <si>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</si>
  <si>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</si>
  <si>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</si>
  <si>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</si>
  <si>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</si>
  <si>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</si>
  <si>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</si>
  <si>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</si>
  <si>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</si>
  <si>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</si>
  <si>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</si>
  <si>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</si>
  <si>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</si>
  <si>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</si>
  <si>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</si>
  <si>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</si>
  <si>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</si>
  <si>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</si>
  <si>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</si>
  <si>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</si>
  <si>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</si>
  <si>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</si>
  <si>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</si>
  <si>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</si>
  <si>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</si>
  <si>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</si>
  <si>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</si>
  <si>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</si>
  <si>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</si>
  <si>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</si>
  <si>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</si>
  <si>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</si>
  <si>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</si>
  <si>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</si>
  <si>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</si>
  <si>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</si>
  <si>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</si>
  <si>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</si>
  <si>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</si>
  <si>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</si>
  <si>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</si>
  <si>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</si>
  <si>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</si>
  <si>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</si>
  <si>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</si>
  <si>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</si>
  <si>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</si>
  <si>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</si>
  <si>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</si>
  <si>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</si>
  <si>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</si>
  <si>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</si>
  <si>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</si>
  <si>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</si>
  <si>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</si>
  <si>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</si>
  <si>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</si>
  <si>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</si>
  <si>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</si>
  <si>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</si>
  <si>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</si>
  <si>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</si>
  <si>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</si>
  <si>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</si>
  <si>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</si>
  <si>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</si>
  <si>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</si>
  <si>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</si>
  <si>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</si>
  <si>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</si>
  <si>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</si>
  <si>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</si>
  <si>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</si>
  <si>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</si>
  <si>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</si>
  <si>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</si>
  <si>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</si>
  <si>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</si>
  <si>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</si>
  <si>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</si>
  <si>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</si>
  <si>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</si>
  <si>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</si>
  <si>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</si>
  <si>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</si>
  <si>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</si>
  <si>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</si>
  <si>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</si>
  <si>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</si>
  <si>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</si>
  <si>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</si>
  <si>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</si>
  <si>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</si>
  <si>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</si>
  <si>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</si>
  <si>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</si>
  <si>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</si>
  <si>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</si>
  <si>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</si>
  <si>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</si>
  <si>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</si>
  <si>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</si>
  <si>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</si>
  <si>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</si>
  <si>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</si>
  <si>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</si>
  <si>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</si>
  <si>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</si>
  <si>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</si>
  <si>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</si>
  <si>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</si>
  <si>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</si>
  <si>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</si>
  <si>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</si>
  <si>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</si>
  <si>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</si>
  <si>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</si>
  <si>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</si>
  <si>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</si>
  <si>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</si>
  <si>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</si>
  <si>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</si>
  <si>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</si>
  <si>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</si>
  <si>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</si>
  <si>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</si>
  <si>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</si>
  <si>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</si>
  <si>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</si>
  <si>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</si>
  <si>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</si>
  <si>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</si>
  <si>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</si>
  <si>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</si>
  <si>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</si>
  <si>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</si>
  <si>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</si>
  <si>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</si>
  <si>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</si>
  <si>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</si>
  <si>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</si>
  <si>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</si>
  <si>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</si>
  <si>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</si>
  <si>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</si>
  <si>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</si>
  <si>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</si>
  <si>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</si>
  <si>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</si>
  <si>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</si>
  <si>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</si>
  <si>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</si>
  <si>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</si>
  <si>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</si>
  <si>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</si>
  <si>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</si>
  <si>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</si>
  <si>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</si>
  <si>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</si>
  <si>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</si>
  <si>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</si>
  <si>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</si>
  <si>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</si>
  <si>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</si>
  <si>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</si>
  <si>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</si>
  <si>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</si>
  <si>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</si>
  <si>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</si>
  <si>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</si>
  <si>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</si>
  <si>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</si>
  <si>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</si>
  <si>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</si>
  <si>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</si>
  <si>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</si>
  <si>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</si>
  <si>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</si>
  <si>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</si>
  <si>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</si>
  <si>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</si>
  <si>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</si>
  <si>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</si>
  <si>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</si>
  <si>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</si>
  <si>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</si>
  <si>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</si>
  <si>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</si>
  <si>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</si>
  <si>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</si>
  <si>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</si>
  <si>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</si>
  <si>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</si>
  <si>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</si>
  <si>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</si>
  <si>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</si>
  <si>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</si>
  <si>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</si>
  <si>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</si>
  <si>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</si>
  <si>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</si>
  <si>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</si>
  <si>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</si>
  <si>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</si>
  <si>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</si>
  <si>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</si>
  <si>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</si>
  <si>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</si>
  <si>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</si>
  <si>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</si>
  <si>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</si>
  <si>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</si>
  <si>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</si>
  <si>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</si>
  <si>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</si>
  <si>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</si>
  <si>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</si>
  <si>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</si>
  <si>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</si>
  <si>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</si>
  <si>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</si>
  <si>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</si>
  <si>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</si>
  <si>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</si>
  <si>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</si>
  <si>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</si>
  <si>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</si>
  <si>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</si>
  <si>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</si>
  <si>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</si>
  <si>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</si>
  <si>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</si>
  <si>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</si>
  <si>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</si>
  <si>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</si>
  <si>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</si>
  <si>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</si>
  <si>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</si>
  <si>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</si>
  <si>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</si>
  <si>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</si>
  <si>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</si>
  <si>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</si>
  <si>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</si>
  <si>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</si>
  <si>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</si>
  <si>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</si>
  <si>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</si>
  <si>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</si>
  <si>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</si>
  <si>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</si>
  <si>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</si>
  <si>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</si>
  <si>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</si>
  <si>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</si>
  <si>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</si>
  <si>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</si>
  <si>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</si>
  <si>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</si>
  <si>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</si>
  <si>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</si>
  <si>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</si>
  <si>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</si>
  <si>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</si>
  <si>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</si>
  <si>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</si>
  <si>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</si>
  <si>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</si>
  <si>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</si>
  <si>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</si>
  <si>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</si>
  <si>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</si>
  <si>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</si>
  <si>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</si>
  <si>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</si>
  <si>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</si>
  <si>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</si>
  <si>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</si>
  <si>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</si>
  <si>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</si>
  <si>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</si>
  <si>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</si>
  <si>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</si>
  <si>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</si>
  <si>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</si>
  <si>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</si>
  <si>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</si>
  <si>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</si>
  <si>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</si>
  <si>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</si>
  <si>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</si>
  <si>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</si>
  <si>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</si>
  <si>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</si>
  <si>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</si>
  <si>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</si>
  <si>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</si>
  <si>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</si>
  <si>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</si>
  <si>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</si>
  <si>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</si>
  <si>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</si>
  <si>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</si>
  <si>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</si>
  <si>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</si>
  <si>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</si>
  <si>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</si>
  <si>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</si>
  <si>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</si>
  <si>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</si>
  <si>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</si>
  <si>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</si>
  <si>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</si>
  <si>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</si>
  <si>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</si>
  <si>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</si>
  <si>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</si>
  <si>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</si>
  <si>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</si>
  <si>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</si>
  <si>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</si>
  <si>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</si>
  <si>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</si>
  <si>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</si>
  <si>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</si>
  <si>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</si>
  <si>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</si>
  <si>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</si>
  <si>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</si>
  <si>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</si>
  <si>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</si>
  <si>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</si>
  <si>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</si>
  <si>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</si>
  <si>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</si>
  <si>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</si>
  <si>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</si>
  <si>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</si>
  <si>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</si>
  <si>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</si>
  <si>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</si>
  <si>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</si>
  <si>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</si>
  <si>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</si>
  <si>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</si>
  <si>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</si>
  <si>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</si>
  <si>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</si>
  <si>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</si>
  <si>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</si>
  <si>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</si>
  <si>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</si>
  <si>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</si>
  <si>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</si>
  <si>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</si>
  <si>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</si>
  <si>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</si>
  <si>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</si>
  <si>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</si>
  <si>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</si>
  <si>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</si>
  <si>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</si>
  <si>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</si>
  <si>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</si>
  <si>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</si>
  <si>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</si>
  <si>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</si>
  <si>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</si>
  <si>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</si>
  <si>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</si>
  <si>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</si>
  <si>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</si>
  <si>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</si>
  <si>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</si>
  <si>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</si>
  <si>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</si>
  <si>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</si>
  <si>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</si>
  <si>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</si>
  <si>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</si>
  <si>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</si>
  <si>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</si>
  <si>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</si>
  <si>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</si>
  <si>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</si>
  <si>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</si>
  <si>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</si>
  <si>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</si>
  <si>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</si>
  <si>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</si>
  <si>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</si>
  <si>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</si>
  <si>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</si>
  <si>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</si>
  <si>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</si>
  <si>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</si>
  <si>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</si>
  <si>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</si>
  <si>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</si>
  <si>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</si>
  <si>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</si>
  <si>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</si>
  <si>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</si>
  <si>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</si>
  <si>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</si>
  <si>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</si>
  <si>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</si>
  <si>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</si>
  <si>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</si>
  <si>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</si>
  <si>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</si>
  <si>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</si>
  <si>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</si>
  <si>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</si>
  <si>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</si>
  <si>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</si>
  <si>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</si>
  <si>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</si>
  <si>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</si>
  <si>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</si>
  <si>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</si>
  <si>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</si>
  <si>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</si>
  <si>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</si>
  <si>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</si>
  <si>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</si>
  <si>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</si>
  <si>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</si>
  <si>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</si>
  <si>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</si>
  <si>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</si>
  <si>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</si>
  <si>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</si>
  <si>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</si>
  <si>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</si>
  <si>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</si>
  <si>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</si>
  <si>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</si>
  <si>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</si>
  <si>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</si>
  <si>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</si>
  <si>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</si>
  <si>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</si>
  <si>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</si>
  <si>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</si>
  <si>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</si>
  <si>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</si>
  <si>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</si>
  <si>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</si>
  <si>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</si>
  <si>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</si>
  <si>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</si>
  <si>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</si>
  <si>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</si>
  <si>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</si>
  <si>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</si>
  <si>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</si>
  <si>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</si>
  <si>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</si>
  <si>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</si>
  <si>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</si>
  <si>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</si>
  <si>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</si>
  <si>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</si>
  <si>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</si>
  <si>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</si>
  <si>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</si>
  <si>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</si>
  <si>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</si>
  <si>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</si>
  <si>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</si>
  <si>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</si>
  <si>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</si>
  <si>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</si>
  <si>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</si>
  <si>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</si>
  <si>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</si>
  <si>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</si>
  <si>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</si>
  <si>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</si>
  <si>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</si>
  <si>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</si>
  <si>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</si>
  <si>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</si>
  <si>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</si>
  <si>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</si>
  <si>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</si>
  <si>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</si>
  <si>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</si>
  <si>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</si>
  <si>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</si>
  <si>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</si>
  <si>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</si>
  <si>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</si>
  <si>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</si>
  <si>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</si>
  <si>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</si>
  <si>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</si>
  <si>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</si>
  <si>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</si>
  <si>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</si>
  <si>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</si>
  <si>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</si>
  <si>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</si>
  <si>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</si>
  <si>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</si>
  <si>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</si>
  <si>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</si>
  <si>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</si>
  <si>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</si>
  <si>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</si>
  <si>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</si>
  <si>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</si>
  <si>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</si>
  <si>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</si>
  <si>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</si>
  <si>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</si>
  <si>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</si>
  <si>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</si>
  <si>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</si>
  <si>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</si>
  <si>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</si>
  <si>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</si>
  <si>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</si>
  <si>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</si>
  <si>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</si>
  <si>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</si>
  <si>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</si>
  <si>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</si>
  <si>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</si>
  <si>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</si>
  <si>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</si>
  <si>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</si>
  <si>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</si>
  <si>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</si>
  <si>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</si>
  <si>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</si>
  <si>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</si>
  <si>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</si>
  <si>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</si>
  <si>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</si>
  <si>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</si>
  <si>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</si>
  <si>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</si>
  <si>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</si>
  <si>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</si>
  <si>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</si>
  <si>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</si>
  <si>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</si>
  <si>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</si>
  <si>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</si>
  <si>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</si>
  <si>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</si>
  <si>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</si>
  <si>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</si>
  <si>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</si>
  <si>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</si>
  <si>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</si>
  <si>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</si>
  <si>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</si>
  <si>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</si>
  <si>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</si>
  <si>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</si>
  <si>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</si>
  <si>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</si>
  <si>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</si>
  <si>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</si>
  <si>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</si>
  <si>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</si>
  <si>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</si>
  <si>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</si>
  <si>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</si>
  <si>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</si>
  <si>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</si>
  <si>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</si>
  <si>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</si>
  <si>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</si>
  <si>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</si>
  <si>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</si>
  <si>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</si>
  <si>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</si>
  <si>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</si>
  <si>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</si>
  <si>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</si>
  <si>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</si>
  <si>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</si>
  <si>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</si>
  <si>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</si>
  <si>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</si>
  <si>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</si>
  <si>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</si>
  <si>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</si>
  <si>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</si>
  <si>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</si>
  <si>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</si>
  <si>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</si>
  <si>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</si>
  <si>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</si>
  <si>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</si>
  <si>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</si>
  <si>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</si>
  <si>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</si>
  <si>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</si>
  <si>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</si>
  <si>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</si>
  <si>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</si>
  <si>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</si>
  <si>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</si>
  <si>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</si>
  <si>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</si>
  <si>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</si>
  <si>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</si>
  <si>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</si>
  <si>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</si>
  <si>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</si>
  <si>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</si>
  <si>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</si>
  <si>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</si>
  <si>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</si>
  <si>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</si>
  <si>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</si>
  <si>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</si>
  <si>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</si>
  <si>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</si>
  <si>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</si>
  <si>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</si>
  <si>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</si>
  <si>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</si>
  <si>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</si>
  <si>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</si>
  <si>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</si>
  <si>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</si>
  <si>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</si>
  <si>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</si>
  <si>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</si>
  <si>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</si>
  <si>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</si>
  <si>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</si>
  <si>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</si>
  <si>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</si>
  <si>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</si>
  <si>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</si>
  <si>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</si>
  <si>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</si>
  <si>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</si>
  <si>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</si>
  <si>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</si>
  <si>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</si>
  <si>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</si>
  <si>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</si>
  <si>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</si>
  <si>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</si>
  <si>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</si>
  <si>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</si>
  <si>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</si>
  <si>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</si>
  <si>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</si>
  <si>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</si>
  <si>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</si>
  <si>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</si>
  <si>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</si>
  <si>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</si>
  <si>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</si>
  <si>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</si>
  <si>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</si>
  <si>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</si>
  <si>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</si>
  <si>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</si>
  <si>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</si>
  <si>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</si>
  <si>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</si>
  <si>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</si>
  <si>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</si>
  <si>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</si>
  <si>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</si>
  <si>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</si>
  <si>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</si>
  <si>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</si>
  <si>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</si>
  <si>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</si>
  <si>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</si>
  <si>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</si>
  <si>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</si>
  <si>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</si>
  <si>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</si>
  <si>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</si>
  <si>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</si>
  <si>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</si>
  <si>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</si>
  <si>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</si>
  <si>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</si>
  <si>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</si>
  <si>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</si>
  <si>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</si>
  <si>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</si>
  <si>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</si>
  <si>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</si>
  <si>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</si>
  <si>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</si>
  <si>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</si>
  <si>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</si>
  <si>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</si>
  <si>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</si>
  <si>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</si>
  <si>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</si>
  <si>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</si>
  <si>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</si>
  <si>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</si>
  <si>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</si>
  <si>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</si>
  <si>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</si>
  <si>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</si>
  <si>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</si>
  <si>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</si>
  <si>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</si>
  <si>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</si>
  <si>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</si>
  <si>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</si>
  <si>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</si>
  <si>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</si>
  <si>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</si>
  <si>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</si>
  <si>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</si>
  <si>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</si>
  <si>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</si>
  <si>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</si>
  <si>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</si>
  <si>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</si>
  <si>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</si>
  <si>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</si>
  <si>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</si>
  <si>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</si>
  <si>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</si>
  <si>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</si>
  <si>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</si>
  <si>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</si>
  <si>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</si>
  <si>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</si>
  <si>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</si>
  <si>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</si>
  <si>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</si>
  <si>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</si>
  <si>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</si>
  <si>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</si>
  <si>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</si>
  <si>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</si>
  <si>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</si>
  <si>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</si>
  <si>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</si>
  <si>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</si>
  <si>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</si>
  <si>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</si>
  <si>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</si>
  <si>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</si>
  <si>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</si>
  <si>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</si>
  <si>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</si>
  <si>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</si>
  <si>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</si>
  <si>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</si>
  <si>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</si>
  <si>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</si>
  <si>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</si>
  <si>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</si>
  <si>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</si>
  <si>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</si>
  <si>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</si>
  <si>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</si>
  <si>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</si>
  <si>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</si>
  <si>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</si>
  <si>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</si>
  <si>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</si>
  <si>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</si>
  <si>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</si>
  <si>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</si>
  <si>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</si>
  <si>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</si>
  <si>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</si>
  <si>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</si>
  <si>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</si>
  <si>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</si>
  <si>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</si>
  <si>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</si>
  <si>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</si>
  <si>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</si>
  <si>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</si>
  <si>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</si>
  <si>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</si>
  <si>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</si>
  <si>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</si>
  <si>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</si>
  <si>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</si>
  <si>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</si>
  <si>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</si>
  <si>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</si>
  <si>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</si>
  <si>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</si>
  <si>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</si>
  <si>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</si>
  <si>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</si>
  <si>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</si>
  <si>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</si>
  <si>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</si>
  <si>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</si>
  <si>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</si>
  <si>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</si>
  <si>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</si>
  <si>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</si>
  <si>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</si>
  <si>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</si>
  <si>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</si>
  <si>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</si>
  <si>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</si>
  <si>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</si>
  <si>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</si>
  <si>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</si>
  <si>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</si>
  <si>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</si>
  <si>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</si>
  <si>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</si>
  <si>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</si>
  <si>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</si>
  <si>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</si>
  <si>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</si>
  <si>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</si>
  <si>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</si>
  <si>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</si>
  <si>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</si>
  <si>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</si>
  <si>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</si>
  <si>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</si>
  <si>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</si>
  <si>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</si>
  <si>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</si>
  <si>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</si>
  <si>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</si>
  <si>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</si>
  <si>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</si>
  <si>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</si>
  <si>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</si>
  <si>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</si>
  <si>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</si>
  <si>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</si>
  <si>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</si>
  <si>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</si>
  <si>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</si>
  <si>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</si>
  <si>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</si>
  <si>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</si>
  <si>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</si>
  <si>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</si>
  <si>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</si>
  <si>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</si>
  <si>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</si>
  <si>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</si>
  <si>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</si>
  <si>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</si>
  <si>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</si>
  <si>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</si>
  <si>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</si>
  <si>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</si>
  <si>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</si>
  <si>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</si>
  <si>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</si>
  <si>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</si>
  <si>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</si>
  <si>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</si>
  <si>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</si>
  <si>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</si>
  <si>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</si>
  <si>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</si>
  <si>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</si>
  <si>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</si>
  <si>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</si>
  <si>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</si>
  <si>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</si>
  <si>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</si>
  <si>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</si>
  <si>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</si>
  <si>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</si>
  <si>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</si>
  <si>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</si>
  <si>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</si>
  <si>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</si>
  <si>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</si>
  <si>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</si>
  <si>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</si>
  <si>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</si>
  <si>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</si>
  <si>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</si>
  <si>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</si>
  <si>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</si>
  <si>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</si>
  <si>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</si>
  <si>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</si>
  <si>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</si>
  <si>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</si>
  <si>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</si>
  <si>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</si>
  <si>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</si>
  <si>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</si>
  <si>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</si>
  <si>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</si>
  <si>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</si>
  <si>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</si>
  <si>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</si>
  <si>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</si>
  <si>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</si>
  <si>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</si>
  <si>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</si>
  <si>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</si>
  <si>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</si>
  <si>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</si>
  <si>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</si>
  <si>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</si>
  <si>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</si>
  <si>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</si>
  <si>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</si>
  <si>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</si>
  <si>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</si>
  <si>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</si>
  <si>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</si>
  <si>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</si>
  <si>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</si>
  <si>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</si>
  <si>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</si>
  <si>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</si>
  <si>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</si>
  <si>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</si>
  <si>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</si>
  <si>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</si>
  <si>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</si>
  <si>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</si>
  <si>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</si>
  <si>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</si>
  <si>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</si>
  <si>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</si>
  <si>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</si>
  <si>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</si>
  <si>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</si>
  <si>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</si>
  <si>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</si>
  <si>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</si>
  <si>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</si>
  <si>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</si>
  <si>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</si>
  <si>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</si>
  <si>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</si>
  <si>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</si>
  <si>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</si>
  <si>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</si>
  <si>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</si>
  <si>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</si>
  <si>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</si>
  <si>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</si>
  <si>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</si>
  <si>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</si>
  <si>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</si>
  <si>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</si>
  <si>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</si>
  <si>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</si>
  <si>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</si>
  <si>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</si>
  <si>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</si>
  <si>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</si>
  <si>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</si>
  <si>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</si>
  <si>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</si>
  <si>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</si>
  <si>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</si>
  <si>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</si>
  <si>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</si>
  <si>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</si>
  <si>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</si>
  <si>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</si>
  <si>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</si>
  <si>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</si>
  <si>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</si>
  <si>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</si>
  <si>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</si>
  <si>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</si>
  <si>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</si>
  <si>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</si>
  <si>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</si>
  <si>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</si>
  <si>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</si>
  <si>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</si>
  <si>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</si>
  <si>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</si>
  <si>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</si>
  <si>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</si>
  <si>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</si>
  <si>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</si>
  <si>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</si>
  <si>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</si>
  <si>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</si>
  <si>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</si>
  <si>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</si>
  <si>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</si>
  <si>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</si>
  <si>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</si>
  <si>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</si>
  <si>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</si>
  <si>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</si>
  <si>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</si>
  <si>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</si>
  <si>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</si>
  <si>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</si>
  <si>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</si>
  <si>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</si>
  <si>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</si>
  <si>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</si>
  <si>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</si>
  <si>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</si>
  <si>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</si>
  <si>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</si>
  <si>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</si>
  <si>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</si>
  <si>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</si>
  <si>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</si>
  <si>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</si>
  <si>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</si>
  <si>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</si>
  <si>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</si>
  <si>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</si>
  <si>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</si>
  <si>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</si>
  <si>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</si>
  <si>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</si>
  <si>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</si>
  <si>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</si>
  <si>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</si>
  <si>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</si>
  <si>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</si>
  <si>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</si>
  <si>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</si>
  <si>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</si>
  <si>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</si>
  <si>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</si>
  <si>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</si>
  <si>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</si>
  <si>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</si>
  <si>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</si>
  <si>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</si>
  <si>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</si>
  <si>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</si>
  <si>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</si>
  <si>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</si>
  <si>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</si>
  <si>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</si>
  <si>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</si>
  <si>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</si>
  <si>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</si>
  <si>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</si>
  <si>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</si>
  <si>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</si>
  <si>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</si>
  <si>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</si>
  <si>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</si>
  <si>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</si>
  <si>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</si>
  <si>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</si>
  <si>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</si>
  <si>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</si>
  <si>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</si>
  <si>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</si>
  <si>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</si>
  <si>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</si>
  <si>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</si>
  <si>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</si>
  <si>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</si>
  <si>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</si>
  <si>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</si>
  <si>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</si>
  <si>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</si>
  <si>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</si>
  <si>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</si>
  <si>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</si>
  <si>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</si>
  <si>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</si>
  <si>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</si>
  <si>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</si>
  <si>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</si>
  <si>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</si>
  <si>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</si>
  <si>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</si>
  <si>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</si>
  <si>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</si>
  <si>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</si>
  <si>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</si>
  <si>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</si>
  <si>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</si>
  <si>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</si>
  <si>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</si>
  <si>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</si>
  <si>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</si>
  <si>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</si>
  <si>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</si>
  <si>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</si>
  <si>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</si>
  <si>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</si>
  <si>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</si>
  <si>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</si>
  <si>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</si>
  <si>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</si>
  <si>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</si>
  <si>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</si>
  <si>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</si>
  <si>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</si>
  <si>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</si>
  <si>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</si>
  <si>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</si>
  <si>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</si>
  <si>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</si>
  <si>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</si>
  <si>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</si>
  <si>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</si>
  <si>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</si>
  <si>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</si>
  <si>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</si>
  <si>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</si>
  <si>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</si>
  <si>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</si>
  <si>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</si>
  <si>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</si>
  <si>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</si>
  <si>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</si>
  <si>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</si>
  <si>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</si>
  <si>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</si>
  <si>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</si>
  <si>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</si>
  <si>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</si>
  <si>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</si>
  <si>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</si>
  <si>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</si>
  <si>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</si>
  <si>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</si>
  <si>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</si>
  <si>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</si>
  <si>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</si>
  <si>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</si>
  <si>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</si>
  <si>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</si>
  <si>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</si>
  <si>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</si>
  <si>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</si>
  <si>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</si>
  <si>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</si>
  <si>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</si>
  <si>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</si>
  <si>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</si>
  <si>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</si>
  <si>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</si>
  <si>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</si>
  <si>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</si>
  <si>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</si>
  <si>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</si>
  <si>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</si>
  <si>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</si>
  <si>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</si>
  <si>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</si>
  <si>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</si>
  <si>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</si>
  <si>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</si>
  <si>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</si>
  <si>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</si>
  <si>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</si>
  <si>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</si>
  <si>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</si>
  <si>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</si>
  <si>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</si>
  <si>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</si>
  <si>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</si>
  <si>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</si>
  <si>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</si>
  <si>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</si>
  <si>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</si>
  <si>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</si>
  <si>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</si>
  <si>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</si>
  <si>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</si>
  <si>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</si>
  <si>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</si>
  <si>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</si>
  <si>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</si>
  <si>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</si>
  <si>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</si>
  <si>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</si>
  <si>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</si>
  <si>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</si>
  <si>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</si>
  <si>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</si>
  <si>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</si>
  <si>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</si>
  <si>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</si>
  <si>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</si>
  <si>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</si>
  <si>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</si>
  <si>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</si>
  <si>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</si>
  <si>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</si>
  <si>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</si>
  <si>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</si>
  <si>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</si>
  <si>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</si>
  <si>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</si>
  <si>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</si>
  <si>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</si>
  <si>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</si>
  <si>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</si>
  <si>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</si>
  <si>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</si>
  <si>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</si>
  <si>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</si>
  <si>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</si>
  <si>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</si>
  <si>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</si>
  <si>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</si>
  <si>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</si>
  <si>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</si>
  <si>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</si>
  <si>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</si>
  <si>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</si>
  <si>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</si>
  <si>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</si>
  <si>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</si>
  <si>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</si>
  <si>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</si>
  <si>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</si>
  <si>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</si>
  <si>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</si>
  <si>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</si>
  <si>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</si>
  <si>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</si>
  <si>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</si>
  <si>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</si>
  <si>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</si>
  <si>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</si>
  <si>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</si>
  <si>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</si>
  <si>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</si>
  <si>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</si>
  <si>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</si>
  <si>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</si>
  <si>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</si>
  <si>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</si>
  <si>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</si>
  <si>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</si>
  <si>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</si>
  <si>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</si>
  <si>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</si>
  <si>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</si>
  <si>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</si>
  <si>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</si>
  <si>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</si>
  <si>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</si>
  <si>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</si>
  <si>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</si>
  <si>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</si>
  <si>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</si>
  <si>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</si>
  <si>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</si>
  <si>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</si>
  <si>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</si>
  <si>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</si>
  <si>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</si>
  <si>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</si>
  <si>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</si>
  <si>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</si>
  <si>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</si>
  <si>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</si>
  <si>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</si>
  <si>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</si>
  <si>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</si>
  <si>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</si>
  <si>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</si>
  <si>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</si>
  <si>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</si>
  <si>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</si>
  <si>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</si>
  <si>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</si>
  <si>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</si>
  <si>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</si>
  <si>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</si>
  <si>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</si>
  <si>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</si>
  <si>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</si>
  <si>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</si>
  <si>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</si>
  <si>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</si>
  <si>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</si>
  <si>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</si>
  <si>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</si>
  <si>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</si>
  <si>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</si>
  <si>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</si>
  <si>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</si>
  <si>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</si>
  <si>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</si>
  <si>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</si>
  <si>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</si>
  <si>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</si>
  <si>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</si>
  <si>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</si>
  <si>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</si>
  <si>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</si>
  <si>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</si>
  <si>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</si>
  <si>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</si>
  <si>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</si>
  <si>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</si>
  <si>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</si>
  <si>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</si>
  <si>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</si>
  <si>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</si>
  <si>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</si>
  <si>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</si>
  <si>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</si>
  <si>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</si>
  <si>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</si>
  <si>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</si>
  <si>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</si>
  <si>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</si>
  <si>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</si>
  <si>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</si>
  <si>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</si>
  <si>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</si>
  <si>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</si>
  <si>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</si>
  <si>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</si>
  <si>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</si>
  <si>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</si>
  <si>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</si>
  <si>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</si>
  <si>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</si>
  <si>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</si>
  <si>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</si>
  <si>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</si>
  <si>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</si>
  <si>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</si>
  <si>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</si>
  <si>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</si>
  <si>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</si>
  <si>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</si>
  <si>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</si>
  <si>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</si>
  <si>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</si>
  <si>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</si>
  <si>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</si>
  <si>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</si>
  <si>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</si>
  <si>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</si>
  <si>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</si>
  <si>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</si>
  <si>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</si>
  <si>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</si>
  <si>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</si>
  <si>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</si>
  <si>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</si>
  <si>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</si>
  <si>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</si>
  <si>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</si>
  <si>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</si>
  <si>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</si>
  <si>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</si>
  <si>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</si>
  <si>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</si>
  <si>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</si>
  <si>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</si>
  <si>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</si>
  <si>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</si>
  <si>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</si>
  <si>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</si>
  <si>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</si>
  <si>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</si>
  <si>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</si>
  <si>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</si>
  <si>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</si>
  <si>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</si>
  <si>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</si>
  <si>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</si>
  <si>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</si>
  <si>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</si>
  <si>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</si>
  <si>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</si>
  <si>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</si>
  <si>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</si>
  <si>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</si>
  <si>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</si>
  <si>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</si>
  <si>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</si>
  <si>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</si>
  <si>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</si>
  <si>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</si>
  <si>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</si>
  <si>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</si>
  <si>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</si>
  <si>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</si>
  <si>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</si>
  <si>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</si>
  <si>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</si>
  <si>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</si>
  <si>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</si>
  <si>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</si>
  <si>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</si>
  <si>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</si>
  <si>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</si>
  <si>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</si>
  <si>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</si>
  <si>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</si>
  <si>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</si>
  <si>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</si>
  <si>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</si>
  <si>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</si>
  <si>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</si>
  <si>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</si>
  <si>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</si>
  <si>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</si>
  <si>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</si>
  <si>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</si>
  <si>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</si>
  <si>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</si>
  <si>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</si>
  <si>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</si>
  <si>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</si>
  <si>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</si>
  <si>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</si>
  <si>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</si>
  <si>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</si>
  <si>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</si>
  <si>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</si>
  <si>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</si>
  <si>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</si>
  <si>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</si>
  <si>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</si>
  <si>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</si>
  <si>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</si>
  <si>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</si>
  <si>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</si>
  <si>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</si>
  <si>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</si>
  <si>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</si>
  <si>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</si>
  <si>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</si>
  <si>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</si>
  <si>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</si>
  <si>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</si>
  <si>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</si>
  <si>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</si>
  <si>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</si>
  <si>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</si>
  <si>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</si>
  <si>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</si>
  <si>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</si>
  <si>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</si>
  <si>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</si>
  <si>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</si>
  <si>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</si>
  <si>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</si>
  <si>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</si>
  <si>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</si>
  <si>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</si>
  <si>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</si>
  <si>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</si>
  <si>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</si>
  <si>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</si>
  <si>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</si>
  <si>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</si>
  <si>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</si>
  <si>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</si>
  <si>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</si>
  <si>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</si>
  <si>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</si>
  <si>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</si>
  <si>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</si>
  <si>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</si>
  <si>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</si>
  <si>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</si>
  <si>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</si>
  <si>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</si>
  <si>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</si>
  <si>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</si>
  <si>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</si>
  <si>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</si>
  <si>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</si>
  <si>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</si>
  <si>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</si>
  <si>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</si>
  <si>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</si>
  <si>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</si>
  <si>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</si>
  <si>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</si>
  <si>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</si>
  <si>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</si>
  <si>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</si>
  <si>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</si>
  <si>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</si>
  <si>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</si>
  <si>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</si>
  <si>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</si>
  <si>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</si>
  <si>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</si>
  <si>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</si>
  <si>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</si>
  <si>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</si>
  <si>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</si>
  <si>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</si>
  <si>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</si>
  <si>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</si>
  <si>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</si>
  <si>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</si>
  <si>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</si>
  <si>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</si>
  <si>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</si>
  <si>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</si>
  <si>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</si>
  <si>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</si>
  <si>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</si>
  <si>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</si>
  <si>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</si>
  <si>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</si>
  <si>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</si>
  <si>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</si>
  <si>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</si>
  <si>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</si>
  <si>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</si>
  <si>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</si>
  <si>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</si>
  <si>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</si>
  <si>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</si>
  <si>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</si>
  <si>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</si>
  <si>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</si>
  <si>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</si>
  <si>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</si>
  <si>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</si>
  <si>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</si>
  <si>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</si>
  <si>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</si>
  <si>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</si>
  <si>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</si>
  <si>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</si>
  <si>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</si>
  <si>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</si>
  <si>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</si>
  <si>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</si>
  <si>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</si>
  <si>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</si>
  <si>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</si>
  <si>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</si>
  <si>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</si>
  <si>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</si>
  <si>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</si>
  <si>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</si>
  <si>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</si>
  <si>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</si>
  <si>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</si>
  <si>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</si>
  <si>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</si>
  <si>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</si>
  <si>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</si>
  <si>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</si>
  <si>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</si>
  <si>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</si>
  <si>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</si>
  <si>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</si>
  <si>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</si>
  <si>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</si>
  <si>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</si>
  <si>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</si>
  <si>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</si>
  <si>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</si>
  <si>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</si>
  <si>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</si>
  <si>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</si>
  <si>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</si>
  <si>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</si>
  <si>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</si>
  <si>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</si>
  <si>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</si>
  <si>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</si>
  <si>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</si>
  <si>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</si>
  <si>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</si>
  <si>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</si>
  <si>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</si>
  <si>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</si>
  <si>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</si>
  <si>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</si>
  <si>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</si>
  <si>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</si>
  <si>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</si>
  <si>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</si>
  <si>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</si>
  <si>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</si>
  <si>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</si>
  <si>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</si>
  <si>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</si>
  <si>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</si>
  <si>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</si>
  <si>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</si>
  <si>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</si>
  <si>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</si>
  <si>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</si>
  <si>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</si>
  <si>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</si>
  <si>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</si>
  <si>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</si>
  <si>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</si>
  <si>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</si>
  <si>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</si>
  <si>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</si>
  <si>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</si>
  <si>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</si>
  <si>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</si>
  <si>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</si>
  <si>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</si>
  <si>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</si>
  <si>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</si>
  <si>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</si>
  <si>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</si>
  <si>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</si>
  <si>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</si>
  <si>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</si>
  <si>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</si>
  <si>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</si>
  <si>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</si>
  <si>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</si>
  <si>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</si>
  <si>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</si>
  <si>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</si>
  <si>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</si>
  <si>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</si>
  <si>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</si>
  <si>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</si>
  <si>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</si>
  <si>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</si>
  <si>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</si>
  <si>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</si>
  <si>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</si>
  <si>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</si>
  <si>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</si>
  <si>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</si>
  <si>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</si>
  <si>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</si>
  <si>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</si>
  <si>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</si>
  <si>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</si>
  <si>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</si>
  <si>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</si>
  <si>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</si>
  <si>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</si>
  <si>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</si>
  <si>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</si>
  <si>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</si>
  <si>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</si>
  <si>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</si>
  <si>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</si>
  <si>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</si>
  <si>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</si>
  <si>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</si>
  <si>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</si>
  <si>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</si>
  <si>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</si>
  <si>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</si>
  <si>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</si>
  <si>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</si>
  <si>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</si>
  <si>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</si>
  <si>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</si>
  <si>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</si>
  <si>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</si>
  <si>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</si>
  <si>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</si>
  <si>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</si>
  <si>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</si>
  <si>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</si>
  <si>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</si>
  <si>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</si>
  <si>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</si>
  <si>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</si>
  <si>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</si>
  <si>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</si>
  <si>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</si>
  <si>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</si>
  <si>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</si>
  <si>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</si>
  <si>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</si>
  <si>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</si>
  <si>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</si>
  <si>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</si>
  <si>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</si>
  <si>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</si>
  <si>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</si>
  <si>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</si>
  <si>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</si>
  <si>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</si>
  <si>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</si>
  <si>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</si>
  <si>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</si>
  <si>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</si>
  <si>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</si>
  <si>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</si>
  <si>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</si>
  <si>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</si>
  <si>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</si>
  <si>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</si>
  <si>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</si>
  <si>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</si>
  <si>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</si>
  <si>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</si>
  <si>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</si>
  <si>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</si>
  <si>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</si>
  <si>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</si>
  <si>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</si>
  <si>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</si>
  <si>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</si>
  <si>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</si>
  <si>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</si>
  <si>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</si>
  <si>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</si>
  <si>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</si>
  <si>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</si>
  <si>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</si>
  <si>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</si>
  <si>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</si>
  <si>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</si>
  <si>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</si>
  <si>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</si>
  <si>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</si>
  <si>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</si>
  <si>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</si>
  <si>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</si>
  <si>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</si>
  <si>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</si>
  <si>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</si>
  <si>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</si>
  <si>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</si>
  <si>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</si>
  <si>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</si>
  <si>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</si>
  <si>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</si>
  <si>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</si>
  <si>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</si>
  <si>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</si>
  <si>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</si>
  <si>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</si>
  <si>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</si>
  <si>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</si>
  <si>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</si>
  <si>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</si>
  <si>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</si>
  <si>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</si>
  <si>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</si>
  <si>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</si>
  <si>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</si>
  <si>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</si>
  <si>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</si>
  <si>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</si>
  <si>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</si>
  <si>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</si>
  <si>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</si>
  <si>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</si>
  <si>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</si>
  <si>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</si>
  <si>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</si>
  <si>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</si>
  <si>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</si>
  <si>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</si>
  <si>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</si>
  <si>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</si>
  <si>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</si>
  <si>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</si>
  <si>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</si>
  <si>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</si>
  <si>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</si>
  <si>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</si>
  <si>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</si>
  <si>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</si>
  <si>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</si>
  <si>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</si>
  <si>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</si>
  <si>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</si>
  <si>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</si>
  <si>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</si>
  <si>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</si>
  <si>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</si>
  <si>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</si>
  <si>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</si>
  <si>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</si>
  <si>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</si>
  <si>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</si>
  <si>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</si>
  <si>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</si>
  <si>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</si>
  <si>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</si>
  <si>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</si>
  <si>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</si>
  <si>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</si>
  <si>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</si>
  <si>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</si>
  <si>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</si>
  <si>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</si>
  <si>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</si>
  <si>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</si>
  <si>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</si>
  <si>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</si>
  <si>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</si>
  <si>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</si>
  <si>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</si>
  <si>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</si>
  <si>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</si>
  <si>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</si>
  <si>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</si>
  <si>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</si>
  <si>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</si>
  <si>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</si>
  <si>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</si>
  <si>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</si>
  <si>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</si>
  <si>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</si>
  <si>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</si>
  <si>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</si>
  <si>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</si>
  <si>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</si>
  <si>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</si>
  <si>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</si>
  <si>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</si>
  <si>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</si>
  <si>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</si>
  <si>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</si>
  <si>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</si>
  <si>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</si>
  <si>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</si>
  <si>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</si>
  <si>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</si>
  <si>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</si>
  <si>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</si>
  <si>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</si>
  <si>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</si>
  <si>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</si>
  <si>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</si>
  <si>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</si>
  <si>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</si>
  <si>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</si>
  <si>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</si>
  <si>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</si>
  <si>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</si>
  <si>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</si>
  <si>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</si>
  <si>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</si>
  <si>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</si>
  <si>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</si>
  <si>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</si>
  <si>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</si>
  <si>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</si>
  <si>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</si>
  <si>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</si>
  <si>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</si>
  <si>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</si>
  <si>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</si>
  <si>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</si>
  <si>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</si>
  <si>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</si>
  <si>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</si>
  <si>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</si>
  <si>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</si>
  <si>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</si>
  <si>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</si>
  <si>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</si>
  <si>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</si>
  <si>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</si>
  <si>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</si>
  <si>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</si>
  <si>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</si>
  <si>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</si>
  <si>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</si>
  <si>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</si>
  <si>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</si>
  <si>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</si>
  <si>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</si>
  <si>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</si>
  <si>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</si>
  <si>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</si>
  <si>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</si>
  <si>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</si>
  <si>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</si>
  <si>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</si>
  <si>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</si>
  <si>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</si>
  <si>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</si>
  <si>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</si>
  <si>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</si>
  <si>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</si>
  <si>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</si>
  <si>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</si>
  <si>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</si>
  <si>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</si>
  <si>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</si>
  <si>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</si>
  <si>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</si>
  <si>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</si>
  <si>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</si>
  <si>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</si>
  <si>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</si>
  <si>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</si>
  <si>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</si>
  <si>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</si>
  <si>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</si>
  <si>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</si>
  <si>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</si>
  <si>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</si>
  <si>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</si>
  <si>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</si>
  <si>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</si>
  <si>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</si>
  <si>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</si>
  <si>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</si>
  <si>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</si>
  <si>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</si>
  <si>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</si>
  <si>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</si>
  <si>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</si>
  <si>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</si>
  <si>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</si>
  <si>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</si>
  <si>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</si>
  <si>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</si>
  <si>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</si>
  <si>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</si>
  <si>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</si>
  <si>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</si>
  <si>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</si>
  <si>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</si>
  <si>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</si>
  <si>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</si>
  <si>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</si>
  <si>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</si>
  <si>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</si>
  <si>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</si>
  <si>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</si>
  <si>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</si>
  <si>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</si>
  <si>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</si>
  <si>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</si>
  <si>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</si>
  <si>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</si>
  <si>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</si>
  <si>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</si>
  <si>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</si>
  <si>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</si>
  <si>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</si>
  <si>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</si>
  <si>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</si>
  <si>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</si>
  <si>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</si>
  <si>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</si>
  <si>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</si>
  <si>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</si>
  <si>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</si>
  <si>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</si>
  <si>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</si>
  <si>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</si>
  <si>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</si>
  <si>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</si>
  <si>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</si>
  <si>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</si>
  <si>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</si>
  <si>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</si>
  <si>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</si>
  <si>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</si>
  <si>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</si>
  <si>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</si>
  <si>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</si>
  <si>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</si>
  <si>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</si>
  <si>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</si>
  <si>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</si>
  <si>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</si>
  <si>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</si>
  <si>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</si>
  <si>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</si>
  <si>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</si>
  <si>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</si>
  <si>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</si>
  <si>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</si>
  <si>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</si>
  <si>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</si>
  <si>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</si>
  <si>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</si>
  <si>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</si>
  <si>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</si>
  <si>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</si>
  <si>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</si>
  <si>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</si>
  <si>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</si>
  <si>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</si>
  <si>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</si>
  <si>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</si>
  <si>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</si>
  <si>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</si>
  <si>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</si>
  <si>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</si>
  <si>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</si>
  <si>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</si>
  <si>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</si>
  <si>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</si>
  <si>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</si>
  <si>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</si>
  <si>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</si>
  <si>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</si>
  <si>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</si>
  <si>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</si>
  <si>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</si>
  <si>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</si>
  <si>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</si>
  <si>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</si>
  <si>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</si>
  <si>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</si>
  <si>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</si>
  <si>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</si>
  <si>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</si>
  <si>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</si>
  <si>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</si>
  <si>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</si>
  <si>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</si>
  <si>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</si>
  <si>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</si>
  <si>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</si>
  <si>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</si>
  <si>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</si>
  <si>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</si>
  <si>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</si>
  <si>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</si>
  <si>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</si>
  <si>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</si>
  <si>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</si>
  <si>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</si>
  <si>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</si>
  <si>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</si>
  <si>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</si>
  <si>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</si>
  <si>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</si>
  <si>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</si>
  <si>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</si>
  <si>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</si>
  <si>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</si>
  <si>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</si>
  <si>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</si>
  <si>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</si>
  <si>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</si>
  <si>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</si>
  <si>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</si>
  <si>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</si>
  <si>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</si>
  <si>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</si>
  <si>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</si>
  <si>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</si>
  <si>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</si>
  <si>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</si>
  <si>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</si>
  <si>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</si>
  <si>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</si>
  <si>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</si>
  <si>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</si>
  <si>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</si>
  <si>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</si>
  <si>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</si>
  <si>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</si>
  <si>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</si>
  <si>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</si>
  <si>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</si>
  <si>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</si>
  <si>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</si>
  <si>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</si>
  <si>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</si>
  <si>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</si>
  <si>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</si>
  <si>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</si>
  <si>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</si>
  <si>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</si>
  <si>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</si>
  <si>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</si>
  <si>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</si>
  <si>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</si>
  <si>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</si>
  <si>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</si>
  <si>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</si>
  <si>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</si>
  <si>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</si>
  <si>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</si>
  <si>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</si>
  <si>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</si>
  <si>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</si>
  <si>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</si>
  <si>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</si>
  <si>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</si>
  <si>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</si>
  <si>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</si>
  <si>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</si>
  <si>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</si>
  <si>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</si>
  <si>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</si>
  <si>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</si>
  <si>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</si>
  <si>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</si>
  <si>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</si>
  <si>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</si>
  <si>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</si>
  <si>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</si>
  <si>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</si>
  <si>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</si>
  <si>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</si>
  <si>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</si>
  <si>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</si>
  <si>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</si>
  <si>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</si>
  <si>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</si>
  <si>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</si>
  <si>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</si>
  <si>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</si>
  <si>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</si>
  <si>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</si>
  <si>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</si>
  <si>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</si>
  <si>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</si>
  <si>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</si>
  <si>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</si>
  <si>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</si>
  <si>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</si>
  <si>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</si>
  <si>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</si>
  <si>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</si>
  <si>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</si>
  <si>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</si>
  <si>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</si>
  <si>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</si>
  <si>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</si>
  <si>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</si>
  <si>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</si>
  <si>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</si>
  <si>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</si>
  <si>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</si>
  <si>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</si>
  <si>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</si>
  <si>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</si>
  <si>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</si>
  <si>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</si>
  <si>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</si>
  <si>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</si>
  <si>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</si>
  <si>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</si>
  <si>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</si>
  <si>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</si>
  <si>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</si>
  <si>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</si>
  <si>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</si>
  <si>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</si>
  <si>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</si>
  <si>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</si>
  <si>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</si>
  <si>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</si>
  <si>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</si>
  <si>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</si>
  <si>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</si>
  <si>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</si>
  <si>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</si>
  <si>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</si>
  <si>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</si>
  <si>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</si>
  <si>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</si>
  <si>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</si>
  <si>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</si>
  <si>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</si>
  <si>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</si>
  <si>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</si>
  <si>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</si>
  <si>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</si>
  <si>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</si>
  <si>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</si>
  <si>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</si>
  <si>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</si>
  <si>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</si>
  <si>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</si>
  <si>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</si>
  <si>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</si>
  <si>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</si>
  <si>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</si>
  <si>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</si>
  <si>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</si>
  <si>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</si>
  <si>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</si>
  <si>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</si>
  <si>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</si>
  <si>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</si>
  <si>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</si>
  <si>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</si>
  <si>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</si>
  <si>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</si>
  <si>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</si>
  <si>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</si>
  <si>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</si>
  <si>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</si>
  <si>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</si>
  <si>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</si>
  <si>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</si>
  <si>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</si>
  <si>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</si>
  <si>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</si>
  <si>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</si>
  <si>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</si>
  <si>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</si>
  <si>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</si>
  <si>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</si>
  <si>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</si>
  <si>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</si>
  <si>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</si>
  <si>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</si>
  <si>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</si>
  <si>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</si>
  <si>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</si>
  <si>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</si>
  <si>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</si>
  <si>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</si>
  <si>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</si>
  <si>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</si>
  <si>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</si>
  <si>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</si>
  <si>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</si>
  <si>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</si>
  <si>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</si>
  <si>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</si>
  <si>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</si>
  <si>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</si>
  <si>
    <t xml:space="preserve">platilor efectuate in data de12.06:,2023 </t>
  </si>
  <si>
    <t>RO49TREZ0762142021603XXX</t>
  </si>
  <si>
    <t>Trezorerie operativa Municipiul Oradea</t>
  </si>
  <si>
    <t>PLATA ASISTENTI  COMUNITARI</t>
  </si>
  <si>
    <t>RO55TREZ08121420241XXXXX</t>
  </si>
  <si>
    <t>Trezorerie operativa Alesd</t>
  </si>
  <si>
    <t>PLATA ASISTENTI COMUNITARI</t>
  </si>
  <si>
    <t>RO77TREZ08221420241XXXXX</t>
  </si>
  <si>
    <t>Trezorerie operativa Marghita</t>
  </si>
  <si>
    <t>RO26TREZ07621420235XXXXX</t>
  </si>
  <si>
    <t>RO83TREZ08321420235XXXXX</t>
  </si>
  <si>
    <t>Trezorerie operativa Salonta</t>
  </si>
  <si>
    <t>RO86TREZ07821420241XXXXX</t>
  </si>
  <si>
    <t>Trezorerie operativa Beius</t>
  </si>
  <si>
    <t>RO61TREZ08221420235XXXXX</t>
  </si>
  <si>
    <t>RO42TREZ07621420241XXXXX</t>
  </si>
  <si>
    <t>RO02TREZ08321420241XXXXX</t>
  </si>
  <si>
    <t>RO57TREZ08121330250XXXXX</t>
  </si>
  <si>
    <t>RO36TREZ07621F333000XXXX</t>
  </si>
  <si>
    <t>Trezorerie operativa Municipiul Oradea ORADEA</t>
  </si>
  <si>
    <t>RO93TREZ08321F333000XXXX</t>
  </si>
  <si>
    <t>Trezorerie operativa Salonta SALONTA</t>
  </si>
  <si>
    <t>RO71TREZ08221F333000XXXX</t>
  </si>
  <si>
    <t>Trezorerie operativa Marghita MARGHITA</t>
  </si>
  <si>
    <t>RO80TREZ07821F333000XXXX</t>
  </si>
  <si>
    <t>Trezorerie operativa Beius BEIUS</t>
  </si>
  <si>
    <t>RO49TREZ08121F333000XXXX</t>
  </si>
  <si>
    <t>Trezorerie operativa Alesd ALESD</t>
  </si>
  <si>
    <t>RO84TREZ07621A426600XXXX</t>
  </si>
  <si>
    <t>RO97TREZ08121A426600XXXX</t>
  </si>
  <si>
    <t>RO31TREZ07821A426600XXXX</t>
  </si>
  <si>
    <t>RO22TREZ08221A426600XXXX</t>
  </si>
  <si>
    <t>RO44TREZ08321A426600XXXX</t>
  </si>
  <si>
    <t>RO42TREZ08121330208XXXXX</t>
  </si>
  <si>
    <t>Trezorerie operativa Alesd BEIUS</t>
  </si>
  <si>
    <t>COMUNA TINCA DISPENSARE SCOLAR</t>
  </si>
  <si>
    <t xml:space="preserve">platilor efectuate in data de13,06:,2023 </t>
  </si>
  <si>
    <t>ACH FACT 13579 02 06 2023</t>
  </si>
  <si>
    <t>ACH FACT 1050653 31 05 2023</t>
  </si>
  <si>
    <t>PLATA FACTURII IN234011712 30 05 2023</t>
  </si>
  <si>
    <t>PLATA FACTURII IN234011653 30 05 2023</t>
  </si>
  <si>
    <t>GYORI RODICA</t>
  </si>
  <si>
    <t>PLATA DECONT 8274 09 06 2023</t>
  </si>
  <si>
    <t>ACH FACT 19251 31 05 2023</t>
  </si>
  <si>
    <t>ACH FACT 9488 29 05 2023</t>
  </si>
  <si>
    <t>ACH FACT 6423481715 31 05 2023</t>
  </si>
  <si>
    <t>PLATA FACTURII TERMO P 00749345 31 05 2023</t>
  </si>
  <si>
    <t>PLATA FACTURII 1218 06 06 2023</t>
  </si>
  <si>
    <t>PLATA FACTURII FDB23 40991456 07 06 2023</t>
  </si>
  <si>
    <t xml:space="preserve">platilor efectuate in data de:14,06,2023 </t>
  </si>
  <si>
    <t xml:space="preserve">platilor efectuate in data de:15,06,2023 </t>
  </si>
  <si>
    <t>ACH FACT 39662 17 05 2023</t>
  </si>
  <si>
    <t>ACH FACT 2309329 06 06 2023</t>
  </si>
  <si>
    <t>ALTIUM INTERNAONAL SRL</t>
  </si>
  <si>
    <t>ACH FACT 20223236 30 05 2023</t>
  </si>
  <si>
    <t xml:space="preserve">platilor efectuate in data de:20,06,2023 </t>
  </si>
  <si>
    <t>SERBAN LUPUT GABRIEL TEODOR</t>
  </si>
  <si>
    <t>PLATA SENTINTEI NR 367 2023</t>
  </si>
  <si>
    <t>PLATA FACTURII NCH 231104 CJ 08 06 2023</t>
  </si>
  <si>
    <t>PLATA FACTURII AVE84186 07 06 2023</t>
  </si>
  <si>
    <t>PLATA FACTURII MGS 2022 06 06 2023</t>
  </si>
  <si>
    <t>PLATA FACTURII FFINET11115 12 05 2023</t>
  </si>
  <si>
    <t>PLATA FACTURII FFINET10987 31 03 2023</t>
  </si>
  <si>
    <t>PLATA FACTURII 414299 12 06 2023</t>
  </si>
  <si>
    <t>PLATA FACTURII 414173 07 06 2023</t>
  </si>
  <si>
    <t>PLATA FACTURII 414125 06 06 2023</t>
  </si>
  <si>
    <t>I LUX SOLUTIONS SRL</t>
  </si>
  <si>
    <t>PLATA FACTURII 629 06 06 2023</t>
  </si>
  <si>
    <t>PLATA FACTURII 2234834 30 04 2023</t>
  </si>
  <si>
    <t>PLATA FACTURII 414298 12 06 2023</t>
  </si>
  <si>
    <t>PLATA FACTURII COM198153 12 06 2023</t>
  </si>
  <si>
    <t>PLATA FACTURII phvge5793 31 05 2023</t>
  </si>
  <si>
    <t>ACH FACT 19431 31 05 2023</t>
  </si>
  <si>
    <t>ACH FACT 19432 31 05 2023</t>
  </si>
  <si>
    <t>HERALIM S R L</t>
  </si>
  <si>
    <t>PLATA FACTURII 94 08 06 2023</t>
  </si>
  <si>
    <t>PLATA FACTURII FFINET11032 13 04 2023</t>
  </si>
  <si>
    <t>BOTA TUDOR DACIAN</t>
  </si>
  <si>
    <t>PLATA SENTINTEI 883 24 02 2023 CHELT DE JUDECATA</t>
  </si>
  <si>
    <t>PLATA FACTURII FOR0039774 06 06 2023</t>
  </si>
  <si>
    <t>PLATA FACTURII 0331156 17 05 2023</t>
  </si>
  <si>
    <t>PLATA FACTURII 12068 12 06 2023</t>
  </si>
  <si>
    <t>PLATA FACTURII 4400787311 23 05 2023</t>
  </si>
  <si>
    <t xml:space="preserve">platilor efectuate in data de:26,06,2023 </t>
  </si>
  <si>
    <t>PLATA FACTURII AVE 84498 14 06 2023</t>
  </si>
  <si>
    <t>PLATA FACTURII FOR 0039874 13 06 2023</t>
  </si>
  <si>
    <t>PLATA FACTURII L4BE1 63038 31 05 2023</t>
  </si>
  <si>
    <t>PLATA FACTURII L5MA2 62823 31 05 2023</t>
  </si>
  <si>
    <t>PLATA FACTURII 26205 31 05 2023</t>
  </si>
  <si>
    <t xml:space="preserve">platilor efectuate in data de:27,06,2023 </t>
  </si>
  <si>
    <t>ACH FACT 12145 20 06 2023</t>
  </si>
  <si>
    <t xml:space="preserve">platilor efectuate in data de:29,06,2023 </t>
  </si>
  <si>
    <t>ACH FACT 0548 17 05 2023 PN I</t>
  </si>
  <si>
    <t>ACH FACT 0549 17 05 2023 PN I</t>
  </si>
  <si>
    <t>ACH FACT 8006 22 05 2023 PN IX</t>
  </si>
  <si>
    <t>ACH FACT 15503 28 04 2023 PN II 1</t>
  </si>
  <si>
    <t>ACH FACT 15501 28 04 2023 PN II 1</t>
  </si>
  <si>
    <t>PROMOTOP MKT SRL</t>
  </si>
  <si>
    <t>ACH FACT 9321 23 05 2023</t>
  </si>
  <si>
    <t>MAGOFFICE  WEB SRL</t>
  </si>
  <si>
    <t>ACH FACT 46415 23 05 2023 PN XII</t>
  </si>
  <si>
    <t>PLATA FACTURII 2100289480 12 05 2023</t>
  </si>
  <si>
    <t>PLATA FACTURII 2100289481 12 0 52023</t>
  </si>
  <si>
    <t>ACH FACT 1459 20 06 2023</t>
  </si>
  <si>
    <t>ACH FACT 11027 12 04 2023</t>
  </si>
  <si>
    <t>ACH FACT 2235965 31 05 2023</t>
  </si>
  <si>
    <t>ACH FACT 9182 23 06 2023</t>
  </si>
  <si>
    <t xml:space="preserve">platilor efectuate in data de:30,06,2023 </t>
  </si>
  <si>
    <t>ACH FACT 9181 22 06 2023</t>
  </si>
  <si>
    <t>ACH FACT 2543668 31 05 2023</t>
  </si>
  <si>
    <t>ACH FACT 217261 31 05 2023</t>
  </si>
  <si>
    <t>CUDUR ANA</t>
  </si>
  <si>
    <t>ACH SENT 8805 23 06 2023</t>
  </si>
  <si>
    <t>ACH FACT 3603 23 06 2023</t>
  </si>
  <si>
    <t xml:space="preserve">platilor efectuate in data de:04.07,2023 </t>
  </si>
  <si>
    <t>ACH FACT 414617 23 06 2023</t>
  </si>
  <si>
    <t>AVANS GOSPODARESC REF 9028 26 06 2023</t>
  </si>
  <si>
    <t xml:space="preserve">platilor efectuate in data de:05.07,2023 </t>
  </si>
  <si>
    <t>ACH FACT 12203 28 06 2023</t>
  </si>
  <si>
    <t>ACH FACT 12214 29 06 2023</t>
  </si>
  <si>
    <t>ACH FACT 23477 30 06 2023</t>
  </si>
  <si>
    <t>ACH FACT 223001607 28 06 2023</t>
  </si>
  <si>
    <t>ACH FACT 9515 28 06 2023</t>
  </si>
  <si>
    <t>ACH FACT 4400810266 30 06 2023</t>
  </si>
  <si>
    <t>ACH FACT 4400795159 31 05 2023</t>
  </si>
  <si>
    <t>ACH FACT 1469 28 06 2023</t>
  </si>
  <si>
    <t xml:space="preserve">platilor efectuate in data de:06.07,2023 </t>
  </si>
  <si>
    <t>ACH FACT 635 03 07 2023</t>
  </si>
  <si>
    <t>ACH FACT 6423504477 30 06 2023</t>
  </si>
  <si>
    <t>ACH FACT 23030 03 07 2023</t>
  </si>
  <si>
    <t>SZABO ARPAD</t>
  </si>
  <si>
    <t>ACH CHELTUIELI DE JUDECATA</t>
  </si>
  <si>
    <t>SZABO MELINDA</t>
  </si>
  <si>
    <t xml:space="preserve">platilor efectuate in data de:07.07.2023,2023 </t>
  </si>
  <si>
    <t>ACH FACT 1214676 21 06 2023</t>
  </si>
  <si>
    <t>ACH FACT 1468 28 06 2023</t>
  </si>
  <si>
    <t>ACH FACT 4844 30 06 2023</t>
  </si>
  <si>
    <t>ACH FACT 4400804854 30 06 2023</t>
  </si>
  <si>
    <t>ACH FACT 1051008 30 06 2023</t>
  </si>
  <si>
    <t>ACH FACT 9185 04 07 2023</t>
  </si>
  <si>
    <t>ACH FACT 575615581 02 07 2023</t>
  </si>
  <si>
    <t xml:space="preserve">platilor efectuate in data de:10.07,2023 </t>
  </si>
  <si>
    <t>ACH FACT 89 03 07 2023</t>
  </si>
  <si>
    <t>CHELTUIELI DE JUDECATA 9568 06 07 2023</t>
  </si>
  <si>
    <t>CHELTUIELI DE JUDECATA  9569 06 07 2023</t>
  </si>
  <si>
    <t>ACH FACT 85118 28 06 2023</t>
  </si>
  <si>
    <t>ACH FACT 137406 03 07 2023</t>
  </si>
  <si>
    <t>ACH FACT 753442 30 06 2023</t>
  </si>
  <si>
    <t>ACH FACT 570334485 02 06 2023</t>
  </si>
  <si>
    <t>ACH FACT 471150465 06 07 2023</t>
  </si>
  <si>
    <t>ACH FACT 1223 04 07 2023</t>
  </si>
  <si>
    <t>ACH FACT 22559 30 06 2023</t>
  </si>
  <si>
    <t xml:space="preserve">platilor efectuate in data de:11.07,2023 </t>
  </si>
  <si>
    <t>ASISTENTI COMUNITASRI</t>
  </si>
  <si>
    <t>ACH.FACT.973037/05.05.2023</t>
  </si>
  <si>
    <t xml:space="preserve">platilor efectuate in data de:12,07,2023 </t>
  </si>
  <si>
    <t>BUDA VIOREL</t>
  </si>
  <si>
    <t>CHELT DE JUDECATA REF 6944 11 05 2023</t>
  </si>
  <si>
    <t xml:space="preserve">platilor efectuate in data de:13.07,2023 </t>
  </si>
  <si>
    <t xml:space="preserve">platilor efectuate in data de:17.07,2023 </t>
  </si>
  <si>
    <t>ACH FACT 2303898 07 07 2023</t>
  </si>
  <si>
    <t>ACH FACT 5817 09 06 2023</t>
  </si>
  <si>
    <t>ACH FACT 197556 07 07 2023</t>
  </si>
  <si>
    <t>ACH FACT 11306 11 07 2023</t>
  </si>
  <si>
    <t>ACH FACT 40115 05 07 2023</t>
  </si>
  <si>
    <t xml:space="preserve">platilor efectuate in data de:18,07,2023 </t>
  </si>
  <si>
    <t>CHELTUIELI DE JUDECATA REF 9902 13 07 2023</t>
  </si>
  <si>
    <t>ACH FACT 414890 05 07 2023</t>
  </si>
  <si>
    <t>LIGA FLORICA</t>
  </si>
  <si>
    <t xml:space="preserve">platilor efectuate in data de:19,07,2023 </t>
  </si>
  <si>
    <t>ACH FACT 12313 13 07 2023</t>
  </si>
  <si>
    <t xml:space="preserve">platilor efectuate in data de:20,07,2023 </t>
  </si>
  <si>
    <t>ACH FACT 666013050 29 06 2023</t>
  </si>
  <si>
    <t>ACH FACT 12897 29 06 2023</t>
  </si>
  <si>
    <t>ACH FACT 12291 10 07 2023</t>
  </si>
  <si>
    <t>ACH FACT 12310 13 07 2023</t>
  </si>
  <si>
    <t xml:space="preserve">platilor efectuate in data de:25,07,2023 </t>
  </si>
  <si>
    <t>ACH FACT 26707 30 06 2023</t>
  </si>
  <si>
    <t>ACH FACT 2079 14 07  2023</t>
  </si>
  <si>
    <t>ACH FACT 85767 12 07 2023</t>
  </si>
  <si>
    <t>ACH FACT 231304 05 07 2023</t>
  </si>
  <si>
    <t>ACH FACT 2080 14 07 2023</t>
  </si>
  <si>
    <t>ACH FACT 73859 30 06 2023</t>
  </si>
  <si>
    <t>ACH FACT 65345 30 06 2023</t>
  </si>
  <si>
    <t>ACH FACT 23594 13 07 2023</t>
  </si>
  <si>
    <t xml:space="preserve">platilor efectuate in data de:26,07,2023 </t>
  </si>
  <si>
    <t>spital clinic judetean</t>
  </si>
  <si>
    <t xml:space="preserve">platilor efectuate in data de:27,07,2023 </t>
  </si>
  <si>
    <t>AUTORIZATIE IN DOMENIUL NUCLEAR</t>
  </si>
  <si>
    <t>BEJ BUCUREAN IOAN</t>
  </si>
  <si>
    <t xml:space="preserve">platilor efectuate in data de:28,07,2023 </t>
  </si>
  <si>
    <t>ACH FACT 259901 30,06,2023</t>
  </si>
  <si>
    <t>ACHITAT FACTURI CMI</t>
  </si>
  <si>
    <t>ACH PROGRAME DE SANATATE</t>
  </si>
  <si>
    <t>ACH FACT 17990 23 06 2023</t>
  </si>
  <si>
    <t>PLATA FACTURII 2305343 23 05 2023</t>
  </si>
  <si>
    <t>ACH FACT 2304383 28 04 2023</t>
  </si>
  <si>
    <t xml:space="preserve">platilor efectuate in data de:31,07,2023 </t>
  </si>
  <si>
    <t>GEPI IMEX SRL</t>
  </si>
  <si>
    <t>PLATA FACTURII FGO 9208 13 06 2023</t>
  </si>
  <si>
    <t>ACH FACT 4796 09 06 2023</t>
  </si>
  <si>
    <t>plata facturii IN234011928 06 06 2023</t>
  </si>
  <si>
    <t>plata facturii MED1257879 06 06 2023</t>
  </si>
  <si>
    <t>ACH FACT 234013094 19 06 2023</t>
  </si>
  <si>
    <t>ACH FACT 234013100 19 06 2023</t>
  </si>
  <si>
    <t>ACH FACT 223001522 20 06 2023</t>
  </si>
  <si>
    <t>AFEE ORADEA</t>
  </si>
  <si>
    <t>PRODERATIZARE SERVICE SRL</t>
  </si>
  <si>
    <t>ACH FACT 96474393 31 06 2023</t>
  </si>
  <si>
    <t>ACH FACT 9187 24 07 2023</t>
  </si>
  <si>
    <t>ACH FACT 23254 19 07 2023</t>
  </si>
  <si>
    <t>ACH FACT 2546300 30 06 2023</t>
  </si>
  <si>
    <t>PLATA FACTURII 234017875/21.08.2023</t>
  </si>
  <si>
    <t>ASOCIATIA DE ACREDITARE DIN ROMANIA RENAR</t>
  </si>
  <si>
    <t>PLATA FACTURII 2305212/23.08.2023</t>
  </si>
  <si>
    <t>PLATA FACTURII 11314/16.08.2023</t>
  </si>
  <si>
    <t>INET CORPORATION ANALYTICS SRL</t>
  </si>
  <si>
    <t>PLATA FACTURII 11285/06.07.2023</t>
  </si>
  <si>
    <t>PLATA FACTURII 2183332/24.07.2023</t>
  </si>
  <si>
    <t xml:space="preserve">platilor efectuate in data de:,2023 </t>
  </si>
  <si>
    <t>PLATA FACTURII 9244036/19.07.2023</t>
  </si>
  <si>
    <t>PLATA FACTURII 11328/18.07.2023</t>
  </si>
  <si>
    <t>PLATA FACTURII 2183333/24.07.2023</t>
  </si>
  <si>
    <t>GENERAL RISC SRL</t>
  </si>
  <si>
    <t>PLATA FACTURII 20230110/01.08.2023</t>
  </si>
  <si>
    <t xml:space="preserve">platilor efectuate in data de:02,08,2023 </t>
  </si>
  <si>
    <t>ASOCIATIA DE STANDARDIZARE DIN ROMANIA- ASRO</t>
  </si>
  <si>
    <t>PLATA FACTURII  130045/27.07.2023</t>
  </si>
  <si>
    <t>FIOMA INF. SRL</t>
  </si>
  <si>
    <t>PLATA FACTURII 9545/31.07.2023</t>
  </si>
  <si>
    <t>PLATA FACTURII  4400823036/31.07.2023</t>
  </si>
  <si>
    <t>FIRSTMED CARE SOLUTIONS SRL</t>
  </si>
  <si>
    <t>PLATA FACTURII 162/27.07.2023</t>
  </si>
  <si>
    <t>PLATA CAZARE</t>
  </si>
  <si>
    <t>C.N.POSTA ROMANA SA</t>
  </si>
  <si>
    <t>PLATA FACTURII 25751/31.07.2023</t>
  </si>
  <si>
    <t>CUMPANA 1993</t>
  </si>
  <si>
    <t>PLATA FACTURII 40297/24.07.2023</t>
  </si>
  <si>
    <t xml:space="preserve">platilor efectuate in data de:03,08,2023 </t>
  </si>
  <si>
    <t>PLATA FACTURII 86349/26.07.2023</t>
  </si>
  <si>
    <t>INSTITUTUL NATIONAL DE SANATATE PUBLICA CRSP-TIMISOARA</t>
  </si>
  <si>
    <t>PLATA FACTURII 10445/28.07.2023</t>
  </si>
  <si>
    <t>PLATA FACTURII 11395</t>
  </si>
  <si>
    <t xml:space="preserve">platilor efectuate in data de:07,08,2023 </t>
  </si>
  <si>
    <t>DETECT S.R.L.</t>
  </si>
  <si>
    <t>PLATA FACTURII  23033/01.08.2023</t>
  </si>
  <si>
    <t>PLATA FACTURII 4400819791/01.08.2023</t>
  </si>
  <si>
    <t>INFO WORLD</t>
  </si>
  <si>
    <t>PLATA FACTURII 1051313/31.07.2023</t>
  </si>
  <si>
    <t>PLATA FACTURII 558065228/02.04.2023</t>
  </si>
  <si>
    <t>PLATA FACTURII 581572845/02.08.2023</t>
  </si>
  <si>
    <t>PLATA FACTURII 138932/01.08.2023</t>
  </si>
  <si>
    <t>PLATA FACTURII 234016528/01.08.2023</t>
  </si>
  <si>
    <t>PLATA FACTURII 40332/31.07.2023</t>
  </si>
  <si>
    <t>OMV PETROM</t>
  </si>
  <si>
    <t>PLATA FACTURII 6423527325/31.07.2023</t>
  </si>
  <si>
    <t>PLATA FACTURII 1228/04.08.2023</t>
  </si>
  <si>
    <t xml:space="preserve">platilor efectuate in data de:08,08,2023 </t>
  </si>
  <si>
    <t>PRIMARIA ORADEA</t>
  </si>
  <si>
    <t>PRIMARIA ALESD</t>
  </si>
  <si>
    <t>PRIMARIA PETREU</t>
  </si>
  <si>
    <t>PRIMARIA AUSEU</t>
  </si>
  <si>
    <t>PRIMARIA BEIUS</t>
  </si>
  <si>
    <t>PRIMARIA BUDUREASA</t>
  </si>
  <si>
    <t>PRIMARIA BULZ</t>
  </si>
  <si>
    <t>PRIMARIA DOBRESTI</t>
  </si>
  <si>
    <t>PRIMARIA DISOSIG</t>
  </si>
  <si>
    <t>PRIMARIA LAZURI DE BEIUS</t>
  </si>
  <si>
    <t>PRIMARIA SANMARTIN</t>
  </si>
  <si>
    <t>PRIMARIA STEI</t>
  </si>
  <si>
    <t>PRIMARIA SUNCUIUS</t>
  </si>
  <si>
    <t>PRIMARIA SUPLACU DE BARCAU</t>
  </si>
  <si>
    <t>PRIMARIA SACUIENI</t>
  </si>
  <si>
    <t>PRIMARIA TETCHEA</t>
  </si>
  <si>
    <t>PRIMARIA TINCA</t>
  </si>
  <si>
    <t>PRIMARIA TAUTEU</t>
  </si>
  <si>
    <t>PRIMARIA VADU CRISULUI</t>
  </si>
  <si>
    <t>PRIMARIA VASCAU</t>
  </si>
  <si>
    <t>PRIMARIA BOROD</t>
  </si>
  <si>
    <t>PRIMARIA CURTUISENI</t>
  </si>
  <si>
    <t>PRIMARIA DRAGESTI</t>
  </si>
  <si>
    <t>PRIMARIA LAZARENI</t>
  </si>
  <si>
    <t>TRANSFERURI CURENTE INTRE UNITATI ALE ADM PUBLICE</t>
  </si>
  <si>
    <t>PLATA FACTURII 229/18.07.2023</t>
  </si>
  <si>
    <t>PLATA FACTURII 228/18.07.2023</t>
  </si>
  <si>
    <t>PLATA FACTURII 86635/02.08.2023</t>
  </si>
  <si>
    <t>PLATA FACTURII 759742/31.07.2023</t>
  </si>
  <si>
    <t>PRIMARIA MARGHITA</t>
  </si>
  <si>
    <t>PRIMARIA SALONTA</t>
  </si>
  <si>
    <t>PRIMARIA POPESTI</t>
  </si>
  <si>
    <t>PRIMARIA OSORHEI</t>
  </si>
  <si>
    <t>PRIMARIA VALEA LUI MIHAI</t>
  </si>
  <si>
    <t>SPITALUL SALONTA</t>
  </si>
  <si>
    <t>SPITALUL BEIUS</t>
  </si>
  <si>
    <t>SPITALUL ALESD</t>
  </si>
  <si>
    <t>SPITALUL STEI</t>
  </si>
  <si>
    <t xml:space="preserve">platilor efectuate in data de:09,08,2023 </t>
  </si>
  <si>
    <t>COMPANIA NATIONALA "IMPRIMERIA NATIONALA" SA</t>
  </si>
  <si>
    <t>PLATA FACTURII 333649/31.07.2023</t>
  </si>
  <si>
    <t xml:space="preserve">platilor efectuate in data de:10,08,2023 </t>
  </si>
  <si>
    <t>INOVA INTERNATIONAL</t>
  </si>
  <si>
    <t>PLATA FACTURII 14009/04.04.2023</t>
  </si>
  <si>
    <t>PLATA FACTURII 53285257/08.08.2023</t>
  </si>
  <si>
    <t xml:space="preserve">platilor efectuate in data de:11,08,2023 </t>
  </si>
  <si>
    <t>DSP HUNEDOARA</t>
  </si>
  <si>
    <t>PLATA FACTURII 129/21.02.2023</t>
  </si>
  <si>
    <t>I.I.S.P.V. BUCURESTI</t>
  </si>
  <si>
    <t>PLATA FACTURII 24043/09.08.2023</t>
  </si>
  <si>
    <t>MOLMOT COMPREST SRL</t>
  </si>
  <si>
    <t>PLATA FACTURII 11293/10.08.2023</t>
  </si>
  <si>
    <t>PLATA FACTURII 11290/08.08.2023</t>
  </si>
  <si>
    <t>PLATA FACTURII 460/17.08.2023</t>
  </si>
  <si>
    <t>PLATA FACTURII 40458/08.08.2023</t>
  </si>
  <si>
    <t>PLATA FACTURII 12524/11.08.2023</t>
  </si>
  <si>
    <t xml:space="preserve">platilor efectuate in data de:21,08,2023 </t>
  </si>
  <si>
    <t>CHELTUIELI GOSPODARESTI</t>
  </si>
  <si>
    <t>PLATA ACTIUNI PRIORITARE</t>
  </si>
  <si>
    <t xml:space="preserve">platilor efectuate in data de:23,08,2023 </t>
  </si>
  <si>
    <t>PLATA FACTURII 2549143/31.07.2023</t>
  </si>
  <si>
    <t>PLATA FACTURII 303801/31.07.2023</t>
  </si>
  <si>
    <t>PLATA FACTURII 10627723151/23.08.2023</t>
  </si>
  <si>
    <t>PLATA FACTURII 27221/31.07.2023</t>
  </si>
  <si>
    <t>PLATA FACTURII 74480/31.07.2023</t>
  </si>
  <si>
    <t>PLATA FACTURII 67659/31.07.2023</t>
  </si>
  <si>
    <t xml:space="preserve">platilor efectuate in data de:24,08,2023 </t>
  </si>
  <si>
    <t>ASOCIATIA PENTRU CALITATE IN LABORATOARE (CALILAB)</t>
  </si>
  <si>
    <t>PLATA FACTURII 26628/16.08.2023</t>
  </si>
  <si>
    <t>PLATA FACTURII 87224/17.08.2023</t>
  </si>
  <si>
    <t>CABINETE MEDICALE FAMILIE</t>
  </si>
  <si>
    <t>CABINETE MEDICALE FAMILIE PN</t>
  </si>
  <si>
    <t>PLATA FACTURII  11284/06.07.2023</t>
  </si>
  <si>
    <t>PLATA FACTURII 1605/28.06.2023</t>
  </si>
  <si>
    <t>INSTITUTUL CANTACUZINO</t>
  </si>
  <si>
    <t>PLATA FACTURII 2306256/21.06.2023</t>
  </si>
  <si>
    <t>PLATA FACTURII 638/01.08.2023</t>
  </si>
  <si>
    <t>PLATA FACTURII 2307106/07.07.2023</t>
  </si>
  <si>
    <t>PLATA FACTURII 2307098/07.07.2023</t>
  </si>
  <si>
    <t>PLATA FACTURII 1031/04.07.2023</t>
  </si>
  <si>
    <t xml:space="preserve">platilor efectuate in data de:29,08,2023 </t>
  </si>
  <si>
    <t>PLATA PROGRAME NATIONALE DE SANATATE</t>
  </si>
  <si>
    <t>PLATA FACTURII 197555/07.07.2023</t>
  </si>
  <si>
    <t>PLATA FACTURII 11312/12.07.2023</t>
  </si>
  <si>
    <t>PLATA FACTURII 4867/13.07.2023</t>
  </si>
  <si>
    <t>PLATA FACTURII 2183393/24.07.2023</t>
  </si>
  <si>
    <t>PLATA FACTURII 11313/12.07.2023</t>
  </si>
  <si>
    <t>PLATA FACTURII 23381/30.06.2023</t>
  </si>
  <si>
    <t>PLATA FACTURII 23380/30.06.2023</t>
  </si>
  <si>
    <t>PLATA FACTURII 1745/14.07.2023</t>
  </si>
  <si>
    <t>PLATA FACTURII 1215935/24.07.2023</t>
  </si>
  <si>
    <t xml:space="preserve">platilor efectuate in data de:30,08,2023 </t>
  </si>
  <si>
    <t xml:space="preserve">platilor efectuate in data de:31.08,2023 </t>
  </si>
  <si>
    <t xml:space="preserve">platilor efectuate in data de:05,09,2023 </t>
  </si>
  <si>
    <t>ACH.FACY.11295/07,07,2023 PN II,1</t>
  </si>
  <si>
    <t>plata facturii DLB 1217401 29 08 2023</t>
  </si>
  <si>
    <t>plata facturii AVE87911 30 08 2023</t>
  </si>
  <si>
    <t>FIRSTMED  CARE  SOLUTIONS SRL</t>
  </si>
  <si>
    <t>plata facturii FCS0168 30 08 2023</t>
  </si>
  <si>
    <t>ACH.FACT.197770 28 08 2023</t>
  </si>
  <si>
    <t>plata facturii BH9572 fi 30 08 2023</t>
  </si>
  <si>
    <t>plata facturii roc sv 197740 22 08 2023</t>
  </si>
  <si>
    <t>plata facturii FOR0040570 25 08 2023</t>
  </si>
  <si>
    <t>plata facturii IN 14380 29 08 2023</t>
  </si>
  <si>
    <t>ach fact 9191 28 08 2023</t>
  </si>
  <si>
    <t xml:space="preserve">platilor efectuate in data de:06,09,2023 </t>
  </si>
  <si>
    <t>plata facturii LXS1284 29 08 2023</t>
  </si>
  <si>
    <t>PLATA FACTURII FDCO140484 01 09 2023</t>
  </si>
  <si>
    <t>PLATA FACTURII 641 21 08 2023</t>
  </si>
  <si>
    <t>PLATA FACTURII CNPRUBH010 00029068 31 08 2023</t>
  </si>
  <si>
    <t>PLATA FACTURII 23036 01 09 2023</t>
  </si>
  <si>
    <t>PLATA FACTURII VDF 587388927 02 09 2023</t>
  </si>
  <si>
    <t xml:space="preserve">platilor efectuate in data de:08,09,2023 </t>
  </si>
  <si>
    <t>plata facturii IISPV 23677 23 05 2023</t>
  </si>
  <si>
    <t>PLATA FACTURII 1051731 31 08 2023</t>
  </si>
  <si>
    <t>PLATA FACTURII 6423550143 31 08 2023</t>
  </si>
  <si>
    <t>PLATA FACTURII 1236 04 09 2023</t>
  </si>
  <si>
    <t>PLATA FACTURII FDB23 59471566 06 09 2023</t>
  </si>
  <si>
    <t>PLATA FACTURII ROC SV 197779</t>
  </si>
  <si>
    <t>PLATA DISPENSARE SCOLARE</t>
  </si>
  <si>
    <t xml:space="preserve">platilor efectuate in data de:12,09,2023 </t>
  </si>
  <si>
    <t xml:space="preserve">platilor efectuate in data de:14,09,2023 </t>
  </si>
  <si>
    <t>plata actiuni spitale</t>
  </si>
  <si>
    <t>plata actiuni cabinete spitale</t>
  </si>
  <si>
    <t>PLATA ACTIUNI CABINETE SPITALE</t>
  </si>
  <si>
    <t>plata vouchere de vacanta 2023</t>
  </si>
  <si>
    <t>PLATA FACTURII FEF23 9653704169 03 09 2023</t>
  </si>
  <si>
    <t>PLATA FACTURII TERMO P 00765876 31 08 2023</t>
  </si>
  <si>
    <t>PLATA FACTURII MB1824 07 09 2023</t>
  </si>
  <si>
    <t>PLATA FACTURII 6079 07 09 2023</t>
  </si>
  <si>
    <t>PLARA FACTURII 27738 31 08 2023</t>
  </si>
  <si>
    <t>PLATA FACTURII COM 198506 11 09 2023</t>
  </si>
  <si>
    <t>PLATA FACTURII IN234018693 01 09 2023</t>
  </si>
  <si>
    <t xml:space="preserve">platilor efectuate in data de:18,09,2023 </t>
  </si>
  <si>
    <t>COSTAS CORINA SIMONA</t>
  </si>
  <si>
    <t>PLATA DECONT 12331 12 09 2023</t>
  </si>
  <si>
    <t xml:space="preserve">platilor efectuate in data de:19,09,2023 </t>
  </si>
  <si>
    <t>ACH FACT 6625092 31 08 2023</t>
  </si>
  <si>
    <t>ACH FACT 234018715 01 09 2023</t>
  </si>
  <si>
    <t>ACH FACT 12589 25 08 2023</t>
  </si>
  <si>
    <t>MUSO SRL</t>
  </si>
  <si>
    <t>ACH FACT 13520 13 09 2023</t>
  </si>
  <si>
    <t>ACH FACT 69986 31 08 2023</t>
  </si>
  <si>
    <t>ACH FACT 347812 31 08 2023</t>
  </si>
  <si>
    <t>ACH FACT 2551901 31 08 2023</t>
  </si>
  <si>
    <t>ACH FACT 39970 23 06 2023</t>
  </si>
  <si>
    <t>ACH FACT 4400842025 11 09 2023</t>
  </si>
  <si>
    <t>ACH FACT FV23BH002037 11 09 2023</t>
  </si>
  <si>
    <t>ach fact 80298/31 08 2023</t>
  </si>
  <si>
    <t xml:space="preserve">platilor efectuate in data de:22.09.2023,2023 </t>
  </si>
  <si>
    <t>BITCHIMIS S R L</t>
  </si>
  <si>
    <t>ACH FACT 0548 05 09 2023</t>
  </si>
  <si>
    <t>ACH FACT 12742 12 09 2023</t>
  </si>
  <si>
    <t>ACH FACT 88594 13 09 2023</t>
  </si>
  <si>
    <t xml:space="preserve">platilor efectuate in data de:26.09,2023 </t>
  </si>
  <si>
    <t>ACH FACT 9195 20 09 2023</t>
  </si>
  <si>
    <t>ACH FACT 646499 21 09 2023</t>
  </si>
  <si>
    <t>OCHIS DUMITRU</t>
  </si>
  <si>
    <t>CH DE JUDECATA REF 12970 25 09 2023</t>
  </si>
  <si>
    <t xml:space="preserve">platilor efectuate in data de:28.09,2023,2023 </t>
  </si>
  <si>
    <t>ACH CAB MEDICALE  PN I 1</t>
  </si>
  <si>
    <t>PROGRAME DE SANATATE HIV</t>
  </si>
  <si>
    <t>PROGRAME DE SANATATE PN XIII</t>
  </si>
  <si>
    <t>PROGRAME DE SANATATE PN IX</t>
  </si>
  <si>
    <t>PROGRAME DE SANATATE PN X</t>
  </si>
  <si>
    <t>PROGRAME DE SANATATE PN VIII</t>
  </si>
  <si>
    <t>PROGRAME DE SANATATA PN IV</t>
  </si>
  <si>
    <t>PROGRAME DE SANATATE PN IV</t>
  </si>
  <si>
    <t>ACH FACT 2100294663 18 08 2023</t>
  </si>
  <si>
    <t>ACH FACT PART 2100294662 18 08 2023 PN XIII</t>
  </si>
  <si>
    <t>ACH FACT 14430 30 06 2023 PN I 1</t>
  </si>
  <si>
    <t>ACH FACT 0164 09 08 2023  PN II 1</t>
  </si>
  <si>
    <t>ACH FACT 234016881 07 08 2023 PN  II 1</t>
  </si>
  <si>
    <t>ACH FACT 2308181 08 08 2023 PN  II 1</t>
  </si>
  <si>
    <t>ACH FACT 2308153 08 08 2023 PN II 1</t>
  </si>
  <si>
    <t>ACH FACT 1261809 16 08 2023</t>
  </si>
  <si>
    <t>ACH FACT 1261794 16 08 2023</t>
  </si>
  <si>
    <t>ACH FACT 1261833 16 08 2023</t>
  </si>
  <si>
    <t>ACH FACT 1262083 21 08 2023 PN II 1</t>
  </si>
  <si>
    <t>ACH FACT 234017806 21 08 2023 PN II 1</t>
  </si>
  <si>
    <t>ACH FACT 223002085 18 08 2023 PN II 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</si>
</sst>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  <font>
      <sz val="12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45">
    <xf numFmtId="0" fontId="0" fillId="0" borderId="0" xfId="0"/>
    <xf numFmtId="0" fontId="7" fillId="0" borderId="0" xfId="0" applyFont="1"/>
    <xf numFmtId="0" fontId="8" fillId="0" borderId="0" xfId="0" applyFont="1"/>
    <xf numFmtId="0" fontId="9" fillId="0" borderId="0" xfId="0" applyFont="1" applyAlignment="1">
      <alignment horizontal="left" vertical="top" wrapText="1" indent="1"/>
    </xf>
    <xf numFmtId="0" fontId="10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0" fontId="13" fillId="0" borderId="0" xfId="0" applyFont="1" applyAlignment="1">
      <alignment horizontal="center"/>
    </xf>
    <xf numFmtId="14" fontId="8" fillId="0" borderId="0" xfId="0" applyNumberFormat="1" applyFont="1"/>
    <xf numFmtId="4" fontId="8" fillId="0" borderId="0" xfId="0" applyNumberFormat="1" applyFont="1"/>
    <xf numFmtId="0" fontId="13" fillId="0" borderId="1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13" fillId="0" borderId="4" xfId="0" applyFont="1" applyBorder="1" applyAlignment="1">
      <alignment wrapText="1"/>
    </xf>
    <xf numFmtId="2" fontId="13" fillId="0" borderId="5" xfId="0" applyNumberFormat="1" applyFont="1" applyBorder="1"/>
    <xf numFmtId="0" fontId="13" fillId="0" borderId="5" xfId="0" applyFont="1" applyBorder="1"/>
    <xf numFmtId="0" fontId="13" fillId="0" borderId="6" xfId="0" applyFont="1" applyBorder="1" applyAlignment="1">
      <alignment wrapText="1"/>
    </xf>
    <xf numFmtId="0" fontId="8" fillId="0" borderId="4" xfId="0" applyFont="1" applyBorder="1" applyAlignment="1">
      <alignment wrapText="1"/>
    </xf>
    <xf numFmtId="2" fontId="14" fillId="0" borderId="5" xfId="0" applyNumberFormat="1" applyFont="1" applyBorder="1"/>
    <xf numFmtId="0" fontId="8" fillId="0" borderId="5" xfId="0" applyFont="1" applyBorder="1"/>
    <xf numFmtId="0" fontId="8" fillId="0" borderId="6" xfId="0" applyFont="1" applyBorder="1" applyAlignment="1">
      <alignment wrapText="1"/>
    </xf>
    <xf numFmtId="2" fontId="14" fillId="0" borderId="0" xfId="0" applyNumberFormat="1" applyFont="1"/>
    <xf numFmtId="0" fontId="8" fillId="0" borderId="6" xfId="0" applyFont="1" applyBorder="1"/>
    <xf numFmtId="0" fontId="13" fillId="0" borderId="6" xfId="0" applyFont="1" applyBorder="1"/>
    <xf numFmtId="2" fontId="15" fillId="0" borderId="5" xfId="0" applyNumberFormat="1" applyFont="1" applyBorder="1"/>
    <xf numFmtId="2" fontId="0" fillId="0" borderId="0" xfId="0" applyNumberFormat="1"/>
    <xf numFmtId="0" fontId="8" fillId="0" borderId="7" xfId="0" applyFont="1" applyBorder="1"/>
    <xf numFmtId="0" fontId="0" fillId="0" borderId="5" xfId="0" applyBorder="1"/>
    <xf numFmtId="0" fontId="13" fillId="0" borderId="7" xfId="0" applyFont="1" applyBorder="1"/>
    <xf numFmtId="0" fontId="8" fillId="0" borderId="7" xfId="0" applyFont="1" applyBorder="1" applyAlignment="1">
      <alignment horizontal="left" vertical="center"/>
    </xf>
    <xf numFmtId="2" fontId="8" fillId="0" borderId="5" xfId="0" applyNumberFormat="1" applyFont="1" applyBorder="1"/>
    <xf numFmtId="4" fontId="8" fillId="0" borderId="6" xfId="0" applyNumberFormat="1" applyFont="1" applyBorder="1" applyAlignment="1">
      <alignment wrapText="1"/>
    </xf>
    <xf numFmtId="0" fontId="8" fillId="0" borderId="5" xfId="0" applyFont="1" applyBorder="1" applyAlignment="1">
      <alignment wrapText="1"/>
    </xf>
    <xf numFmtId="0" fontId="8" fillId="0" borderId="8" xfId="0" applyFont="1" applyBorder="1"/>
    <xf numFmtId="4" fontId="8" fillId="0" borderId="5" xfId="0" applyNumberFormat="1" applyFont="1" applyBorder="1"/>
    <xf numFmtId="0" fontId="13" fillId="0" borderId="0" xfId="0" applyFont="1" applyAlignment="1">
      <alignment horizontal="right"/>
    </xf>
    <xf numFmtId="0" fontId="8" fillId="0" borderId="9" xfId="0" applyFont="1" applyBorder="1" applyAlignment="1">
      <alignment wrapText="1"/>
    </xf>
    <xf numFmtId="0" fontId="8" fillId="0" borderId="10" xfId="0" applyFont="1" applyBorder="1"/>
    <xf numFmtId="0" fontId="8" fillId="0" borderId="11" xfId="0" applyFont="1" applyBorder="1"/>
    <xf numFmtId="2" fontId="8" fillId="0" borderId="10" xfId="0" applyNumberFormat="1" applyFont="1" applyBorder="1"/>
    <xf numFmtId="0" fontId="13" fillId="0" borderId="12" xfId="0" applyFont="1" applyBorder="1" applyAlignment="1">
      <alignment horizontal="center" vertical="center" wrapText="1"/>
    </xf>
    <xf numFmtId="2" fontId="13" fillId="0" borderId="1" xfId="0" applyNumberFormat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13" fillId="0" borderId="5" xfId="0" applyFont="1" applyBorder="1" applyAlignment="1">
      <alignment horizontal="right"/>
    </xf>
    <xf numFmtId="0" fontId="16" fillId="0" borderId="0" xfId="0" applyFont="1"/>
    <xf numFmtId="0" fontId="16" fillId="0" borderId="5" xfId="0" applyFont="1" applyBorder="1"/>
    <xf numFmtId="0" fontId="8" fillId="0" borderId="10" xfId="0" applyFont="1" applyBorder="1" applyAlignment="1">
      <alignment wrapText="1"/>
    </xf>
    <xf numFmtId="0" fontId="17" fillId="0" borderId="5" xfId="0" applyFont="1" applyBorder="1"/>
    <xf numFmtId="0" fontId="13" fillId="0" borderId="13" xfId="0" applyFont="1" applyBorder="1" applyAlignment="1">
      <alignment horizontal="center" vertical="center"/>
    </xf>
    <xf numFmtId="2" fontId="13" fillId="0" borderId="14" xfId="0" applyNumberFormat="1" applyFont="1" applyBorder="1"/>
    <xf numFmtId="0" fontId="8" fillId="0" borderId="15" xfId="0" applyFont="1" applyBorder="1"/>
    <xf numFmtId="0" fontId="13" fillId="0" borderId="14" xfId="0" applyFont="1" applyBorder="1"/>
    <xf numFmtId="4" fontId="0" fillId="0" borderId="0" xfId="0" applyNumberFormat="1"/>
    <xf numFmtId="2" fontId="14" fillId="0" borderId="5" xfId="0" applyNumberFormat="1" applyFont="1" applyBorder="1" applyAlignment="1">
      <alignment horizontal="left"/>
    </xf>
    <xf numFmtId="0" fontId="8" fillId="0" borderId="7" xfId="0" applyFont="1" applyBorder="1" applyAlignment="1">
      <alignment horizontal="left"/>
    </xf>
    <xf numFmtId="0" fontId="13" fillId="0" borderId="7" xfId="0" applyFont="1" applyBorder="1" applyAlignment="1">
      <alignment horizontal="left"/>
    </xf>
    <xf numFmtId="2" fontId="8" fillId="0" borderId="14" xfId="0" applyNumberFormat="1" applyFont="1" applyBorder="1"/>
    <xf numFmtId="14" fontId="0" fillId="0" borderId="0" xfId="0" applyNumberFormat="1"/>
    <xf numFmtId="0" fontId="13" fillId="0" borderId="16" xfId="0" applyFont="1" applyBorder="1"/>
    <xf numFmtId="0" fontId="0" fillId="0" borderId="10" xfId="0" applyBorder="1"/>
    <xf numFmtId="0" fontId="8" fillId="0" borderId="17" xfId="0" applyFont="1" applyBorder="1" applyAlignment="1">
      <alignment wrapText="1"/>
    </xf>
    <xf numFmtId="0" fontId="8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8" fillId="0" borderId="19" xfId="0" applyFont="1" applyBorder="1" applyAlignment="1">
      <alignment wrapText="1"/>
    </xf>
    <xf numFmtId="2" fontId="14" fillId="0" borderId="5" xfId="0" applyNumberFormat="1" applyFont="1" applyBorder="1" applyAlignment="1">
      <alignment horizontal="right"/>
    </xf>
    <xf numFmtId="0" fontId="8" fillId="0" borderId="7" xfId="0" applyFont="1" applyBorder="1" applyAlignment="1">
      <alignment horizontal="right" vertical="center"/>
    </xf>
    <xf numFmtId="0" fontId="14" fillId="0" borderId="7" xfId="0" applyFont="1" applyBorder="1" applyAlignment="1">
      <alignment horizontal="right"/>
    </xf>
    <xf numFmtId="0" fontId="14" fillId="0" borderId="7" xfId="0" applyFont="1" applyBorder="1" applyAlignment="1">
      <alignment horizontal="right" vertical="center"/>
    </xf>
    <xf numFmtId="0" fontId="18" fillId="0" borderId="7" xfId="0" applyFont="1" applyBorder="1" applyAlignment="1">
      <alignment horizontal="right"/>
    </xf>
    <xf numFmtId="4" fontId="8" fillId="0" borderId="14" xfId="0" applyNumberFormat="1" applyFont="1" applyBorder="1"/>
    <xf numFmtId="0" fontId="13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6" fillId="0" borderId="5" xfId="0" applyNumberFormat="1" applyFont="1" applyBorder="1"/>
    <xf numFmtId="0" fontId="6" fillId="0" borderId="5" xfId="0" applyFont="1" applyBorder="1"/>
    <xf numFmtId="0" fontId="6" fillId="0" borderId="6" xfId="0" applyFont="1" applyBorder="1"/>
    <xf numFmtId="0" fontId="19" fillId="0" borderId="5" xfId="0" applyFont="1" applyBorder="1"/>
    <xf numFmtId="0" fontId="20" fillId="0" borderId="5" xfId="0" applyFont="1" applyBorder="1" applyAlignment="1">
      <alignment wrapText="1"/>
    </xf>
    <xf numFmtId="0" fontId="20" fillId="0" borderId="5" xfId="0" applyFont="1" applyBorder="1"/>
    <xf numFmtId="2" fontId="20" fillId="0" borderId="5" xfId="0" applyNumberFormat="1" applyFont="1" applyBorder="1"/>
    <xf numFmtId="0" fontId="21" fillId="0" borderId="5" xfId="0" applyFont="1" applyBorder="1"/>
    <xf numFmtId="0" fontId="20" fillId="0" borderId="7" xfId="0" applyFont="1" applyBorder="1"/>
    <xf numFmtId="0" fontId="20" fillId="0" borderId="6" xfId="0" applyFont="1" applyBorder="1"/>
    <xf numFmtId="2" fontId="17" fillId="0" borderId="5" xfId="0" applyNumberFormat="1" applyFont="1" applyBorder="1"/>
    <xf numFmtId="0" fontId="22" fillId="0" borderId="5" xfId="0" applyFont="1" applyBorder="1"/>
    <xf numFmtId="0" fontId="23" fillId="0" borderId="5" xfId="0" applyFont="1" applyBorder="1"/>
    <xf numFmtId="0" fontId="13" fillId="0" borderId="21" xfId="0" applyFont="1" applyBorder="1" applyAlignment="1">
      <alignment wrapText="1"/>
    </xf>
    <xf numFmtId="0" fontId="8" fillId="0" borderId="21" xfId="0" applyFont="1" applyBorder="1" applyAlignment="1">
      <alignment wrapText="1"/>
    </xf>
    <xf numFmtId="0" fontId="8" fillId="0" borderId="22" xfId="0" applyFont="1" applyBorder="1" applyAlignment="1">
      <alignment wrapText="1"/>
    </xf>
    <xf numFmtId="0" fontId="8" fillId="0" borderId="23" xfId="0" applyFont="1" applyBorder="1"/>
    <xf numFmtId="0" fontId="13" fillId="0" borderId="5" xfId="0" applyFont="1" applyBorder="1" applyAlignment="1">
      <alignment horizontal="center" vertical="center"/>
    </xf>
    <xf numFmtId="2" fontId="13" fillId="0" borderId="5" xfId="0" applyNumberFormat="1" applyFont="1" applyBorder="1" applyAlignment="1">
      <alignment horizontal="center" vertical="center"/>
    </xf>
    <xf numFmtId="0" fontId="25" fillId="0" borderId="4" xfId="0" applyFont="1" applyBorder="1" applyAlignment="1">
      <alignment wrapText="1"/>
    </xf>
    <xf numFmtId="2" fontId="25" fillId="0" borderId="5" xfId="0" applyNumberFormat="1" applyFont="1" applyBorder="1" applyAlignment="1">
      <alignment horizontal="left"/>
    </xf>
    <xf numFmtId="0" fontId="25" fillId="0" borderId="5" xfId="0" applyFont="1" applyBorder="1" applyAlignment="1">
      <alignment horizontal="left"/>
    </xf>
    <xf numFmtId="0" fontId="25" fillId="0" borderId="7" xfId="0" applyFont="1" applyBorder="1" applyAlignment="1">
      <alignment horizontal="left"/>
    </xf>
    <xf numFmtId="0" fontId="21" fillId="0" borderId="7" xfId="0" applyFont="1" applyBorder="1" applyAlignment="1">
      <alignment horizontal="left"/>
    </xf>
    <xf numFmtId="0" fontId="25" fillId="0" borderId="7" xfId="0" applyFont="1" applyBorder="1" applyAlignment="1">
      <alignment horizontal="left" vertical="center"/>
    </xf>
    <xf numFmtId="2" fontId="5" fillId="0" borderId="5" xfId="0" applyNumberFormat="1" applyFont="1" applyBorder="1"/>
    <xf numFmtId="0" fontId="5" fillId="0" borderId="5" xfId="0" applyFont="1" applyBorder="1"/>
    <xf numFmtId="0" fontId="13" fillId="0" borderId="5" xfId="0" applyFont="1" applyBorder="1" applyAlignment="1">
      <alignment wrapText="1"/>
    </xf>
    <xf numFmtId="0" fontId="13" fillId="0" borderId="5" xfId="0" applyFont="1" applyBorder="1" applyAlignment="1">
      <alignment horizontal="center" vertical="center" wrapText="1"/>
    </xf>
    <xf numFmtId="0" fontId="0" fillId="0" borderId="24" xfId="0" applyBorder="1"/>
    <xf numFmtId="0" fontId="4" fillId="0" borderId="5" xfId="0" applyFont="1" applyBorder="1"/>
    <xf numFmtId="2" fontId="26" fillId="0" borderId="5" xfId="0" applyNumberFormat="1" applyFont="1" applyBorder="1"/>
    <xf numFmtId="0" fontId="27" fillId="0" borderId="7" xfId="0" applyFont="1" applyBorder="1"/>
    <xf numFmtId="0" fontId="26" fillId="0" borderId="5" xfId="0" applyFont="1" applyBorder="1"/>
    <xf numFmtId="0" fontId="26" fillId="0" borderId="0" xfId="0" applyFont="1"/>
    <xf numFmtId="2" fontId="4" fillId="0" borderId="5" xfId="0" applyNumberFormat="1" applyFont="1" applyBorder="1"/>
    <xf numFmtId="0" fontId="28" fillId="0" borderId="5" xfId="0" applyFont="1" applyBorder="1"/>
    <xf numFmtId="0" fontId="27" fillId="0" borderId="5" xfId="0" applyFont="1" applyBorder="1"/>
    <xf numFmtId="0" fontId="18" fillId="0" borderId="7" xfId="0" applyFont="1" applyBorder="1"/>
    <xf numFmtId="0" fontId="8" fillId="0" borderId="14" xfId="0" applyFont="1" applyBorder="1"/>
    <xf numFmtId="0" fontId="18" fillId="0" borderId="5" xfId="0" applyFont="1" applyBorder="1"/>
    <xf numFmtId="0" fontId="3" fillId="0" borderId="5" xfId="0" applyFont="1" applyBorder="1"/>
    <xf numFmtId="2" fontId="3" fillId="0" borderId="5" xfId="0" applyNumberFormat="1" applyFont="1" applyBorder="1"/>
    <xf numFmtId="0" fontId="21" fillId="0" borderId="7" xfId="0" applyFont="1" applyBorder="1"/>
    <xf numFmtId="0" fontId="13" fillId="0" borderId="25" xfId="0" applyFont="1" applyBorder="1" applyAlignment="1">
      <alignment horizontal="center" vertical="center"/>
    </xf>
    <xf numFmtId="2" fontId="13" fillId="0" borderId="7" xfId="0" applyNumberFormat="1" applyFont="1" applyBorder="1"/>
    <xf numFmtId="2" fontId="14" fillId="0" borderId="7" xfId="0" applyNumberFormat="1" applyFont="1" applyBorder="1"/>
    <xf numFmtId="2" fontId="15" fillId="0" borderId="7" xfId="0" applyNumberFormat="1" applyFont="1" applyBorder="1"/>
    <xf numFmtId="2" fontId="8" fillId="0" borderId="7" xfId="0" applyNumberFormat="1" applyFont="1" applyBorder="1"/>
    <xf numFmtId="4" fontId="8" fillId="0" borderId="5" xfId="0" applyNumberFormat="1" applyFont="1" applyBorder="1" applyAlignment="1">
      <alignment wrapText="1"/>
    </xf>
    <xf numFmtId="0" fontId="0" fillId="0" borderId="16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18" xfId="0" applyBorder="1"/>
    <xf numFmtId="0" fontId="0" fillId="0" borderId="30" xfId="0" applyBorder="1"/>
    <xf numFmtId="0" fontId="2" fillId="0" borderId="5" xfId="0" applyFont="1" applyBorder="1"/>
    <xf numFmtId="0" fontId="22" fillId="0" borderId="7" xfId="0" applyFont="1" applyBorder="1"/>
    <xf numFmtId="2" fontId="29" fillId="0" borderId="5" xfId="0" applyNumberFormat="1" applyFont="1" applyBorder="1"/>
    <xf numFmtId="0" fontId="29" fillId="0" borderId="5" xfId="0" applyFont="1" applyBorder="1"/>
    <xf numFmtId="2" fontId="2" fillId="0" borderId="5" xfId="0" applyNumberFormat="1" applyFont="1" applyBorder="1"/>
    <xf numFmtId="0" fontId="2" fillId="0" borderId="7" xfId="0" applyFont="1" applyBorder="1"/>
    <xf numFmtId="0" fontId="0" fillId="0" borderId="5" xfId="0" applyBorder="1" applyAlignment="1">
      <alignment horizontal="center"/>
    </xf>
    <xf numFmtId="2" fontId="1" fillId="0" borderId="5" xfId="0" applyNumberFormat="1" applyFont="1" applyBorder="1"/>
    <xf numFmtId="0" fontId="1" fillId="0" borderId="7" xfId="0" applyFont="1" applyBorder="1"/>
    <xf numFmtId="0" fontId="0" fillId="0" borderId="0" xfId="0" applyAlignment="1">
      <alignment horizontal="center"/>
    </xf>
    <xf numFmtId="0" fontId="0" fillId="0" borderId="5" xfId="0" applyBorder="1" applyAlignment="1">
      <alignment horizontal="left"/>
    </xf>
    <xf numFmtId="0" fontId="1" fillId="0" borderId="5" xfId="0" applyFont="1" applyBorder="1"/>
    <xf numFmtId="0" fontId="0" fillId="0" borderId="14" xfId="0" applyBorder="1" applyAlignment="1">
      <alignment horizontal="center"/>
    </xf>
    <xf numFmtId="0" fontId="14" fillId="0" borderId="7" xfId="0" applyFont="1" applyBorder="1"/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68" Type="http://schemas.openxmlformats.org/officeDocument/2006/relationships/worksheet" Target="worksheets/sheet268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58" Type="http://schemas.openxmlformats.org/officeDocument/2006/relationships/worksheet" Target="worksheets/sheet258.xml"/><Relationship Id="rId279" Type="http://schemas.openxmlformats.org/officeDocument/2006/relationships/styles" Target="styles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269" Type="http://schemas.openxmlformats.org/officeDocument/2006/relationships/worksheet" Target="worksheets/sheet269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280" Type="http://schemas.openxmlformats.org/officeDocument/2006/relationships/sharedStrings" Target="sharedStrings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2" Type="http://schemas.openxmlformats.org/officeDocument/2006/relationships/worksheet" Target="worksheets/sheet202.xml"/><Relationship Id="rId207" Type="http://schemas.openxmlformats.org/officeDocument/2006/relationships/worksheet" Target="worksheets/sheet207.xml"/><Relationship Id="rId223" Type="http://schemas.openxmlformats.org/officeDocument/2006/relationships/worksheet" Target="worksheets/sheet223.xml"/><Relationship Id="rId228" Type="http://schemas.openxmlformats.org/officeDocument/2006/relationships/worksheet" Target="worksheets/sheet228.xml"/><Relationship Id="rId244" Type="http://schemas.openxmlformats.org/officeDocument/2006/relationships/worksheet" Target="worksheets/sheet244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65" Type="http://schemas.openxmlformats.org/officeDocument/2006/relationships/worksheet" Target="worksheets/sheet265.xml"/><Relationship Id="rId281" Type="http://schemas.openxmlformats.org/officeDocument/2006/relationships/calcChain" Target="calcChain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3" Type="http://schemas.openxmlformats.org/officeDocument/2006/relationships/worksheet" Target="worksheets/sheet213.xml"/><Relationship Id="rId218" Type="http://schemas.openxmlformats.org/officeDocument/2006/relationships/worksheet" Target="worksheets/sheet218.xml"/><Relationship Id="rId234" Type="http://schemas.openxmlformats.org/officeDocument/2006/relationships/worksheet" Target="worksheets/sheet234.xml"/><Relationship Id="rId239" Type="http://schemas.openxmlformats.org/officeDocument/2006/relationships/worksheet" Target="worksheets/sheet239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0" Type="http://schemas.openxmlformats.org/officeDocument/2006/relationships/worksheet" Target="worksheets/sheet250.xml"/><Relationship Id="rId255" Type="http://schemas.openxmlformats.org/officeDocument/2006/relationships/worksheet" Target="worksheets/sheet255.xml"/><Relationship Id="rId271" Type="http://schemas.openxmlformats.org/officeDocument/2006/relationships/worksheet" Target="worksheets/sheet271.xml"/><Relationship Id="rId276" Type="http://schemas.openxmlformats.org/officeDocument/2006/relationships/worksheet" Target="worksheets/sheet276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0" Type="http://schemas.openxmlformats.org/officeDocument/2006/relationships/worksheet" Target="worksheets/sheet240.xml"/><Relationship Id="rId245" Type="http://schemas.openxmlformats.org/officeDocument/2006/relationships/worksheet" Target="worksheets/sheet245.xml"/><Relationship Id="rId261" Type="http://schemas.openxmlformats.org/officeDocument/2006/relationships/worksheet" Target="worksheets/sheet261.xml"/><Relationship Id="rId266" Type="http://schemas.openxmlformats.org/officeDocument/2006/relationships/worksheet" Target="worksheets/sheet266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219" Type="http://schemas.openxmlformats.org/officeDocument/2006/relationships/worksheet" Target="worksheets/sheet21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0" Type="http://schemas.openxmlformats.org/officeDocument/2006/relationships/worksheet" Target="worksheets/sheet230.xml"/><Relationship Id="rId235" Type="http://schemas.openxmlformats.org/officeDocument/2006/relationships/worksheet" Target="worksheets/sheet235.xml"/><Relationship Id="rId251" Type="http://schemas.openxmlformats.org/officeDocument/2006/relationships/worksheet" Target="worksheets/sheet251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72" Type="http://schemas.openxmlformats.org/officeDocument/2006/relationships/worksheet" Target="worksheets/sheet272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0" Type="http://schemas.openxmlformats.org/officeDocument/2006/relationships/worksheet" Target="worksheets/sheet220.xml"/><Relationship Id="rId225" Type="http://schemas.openxmlformats.org/officeDocument/2006/relationships/worksheet" Target="worksheets/sheet225.xml"/><Relationship Id="rId241" Type="http://schemas.openxmlformats.org/officeDocument/2006/relationships/worksheet" Target="worksheets/sheet241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262" Type="http://schemas.openxmlformats.org/officeDocument/2006/relationships/worksheet" Target="worksheets/sheet262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worksheet" Target="worksheets/sheet21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theme" Target="theme/theme1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2625" name="Object 1" hidden="1">
              <a:extLst>
                <a:ext uri="{63B3BB69-23CF-44E3-9099-C40C66FF867C}">
                  <a14:compatExt spid="_x0000_s282625"/>
                </a:ext>
                <a:ext uri="{FF2B5EF4-FFF2-40B4-BE49-F238E27FC236}">
                  <a16:creationId xmlns:a16="http://schemas.microsoft.com/office/drawing/2014/main" id="{00000000-0008-0000-E000-0000015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3649" name="Object 1" hidden="1">
              <a:extLst>
                <a:ext uri="{63B3BB69-23CF-44E3-9099-C40C66FF867C}">
                  <a14:compatExt spid="_x0000_s283649"/>
                </a:ext>
                <a:ext uri="{FF2B5EF4-FFF2-40B4-BE49-F238E27FC236}">
                  <a16:creationId xmlns:a16="http://schemas.microsoft.com/office/drawing/2014/main" id="{00000000-0008-0000-E100-0000015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4673" name="Object 1" hidden="1">
              <a:extLst>
                <a:ext uri="{63B3BB69-23CF-44E3-9099-C40C66FF867C}">
                  <a14:compatExt spid="_x0000_s284673"/>
                </a:ext>
                <a:ext uri="{FF2B5EF4-FFF2-40B4-BE49-F238E27FC236}">
                  <a16:creationId xmlns:a16="http://schemas.microsoft.com/office/drawing/2014/main" id="{00000000-0008-0000-E200-0000015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5697" name="Object 1" hidden="1">
              <a:extLst>
                <a:ext uri="{63B3BB69-23CF-44E3-9099-C40C66FF867C}">
                  <a14:compatExt spid="_x0000_s285697"/>
                </a:ext>
                <a:ext uri="{FF2B5EF4-FFF2-40B4-BE49-F238E27FC236}">
                  <a16:creationId xmlns:a16="http://schemas.microsoft.com/office/drawing/2014/main" id="{00000000-0008-0000-E300-0000015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6721" name="Object 1" hidden="1">
              <a:extLst>
                <a:ext uri="{63B3BB69-23CF-44E3-9099-C40C66FF867C}">
                  <a14:compatExt spid="_x0000_s286721"/>
                </a:ext>
                <a:ext uri="{FF2B5EF4-FFF2-40B4-BE49-F238E27FC236}">
                  <a16:creationId xmlns:a16="http://schemas.microsoft.com/office/drawing/2014/main" id="{00000000-0008-0000-E400-0000016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7745" name="Object 1" hidden="1">
              <a:extLst>
                <a:ext uri="{63B3BB69-23CF-44E3-9099-C40C66FF867C}">
                  <a14:compatExt spid="_x0000_s287745"/>
                </a:ext>
                <a:ext uri="{FF2B5EF4-FFF2-40B4-BE49-F238E27FC236}">
                  <a16:creationId xmlns:a16="http://schemas.microsoft.com/office/drawing/2014/main" id="{00000000-0008-0000-E500-0000016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8769" name="Object 1" hidden="1">
              <a:extLst>
                <a:ext uri="{63B3BB69-23CF-44E3-9099-C40C66FF867C}">
                  <a14:compatExt spid="_x0000_s288769"/>
                </a:ext>
                <a:ext uri="{FF2B5EF4-FFF2-40B4-BE49-F238E27FC236}">
                  <a16:creationId xmlns:a16="http://schemas.microsoft.com/office/drawing/2014/main" id="{00000000-0008-0000-E600-0000016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00000000-0008-0000-E700-0000016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00000000-0008-0000-E800-0000017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00000000-0008-0000-E900-0000017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00000000-0008-0000-EA00-0000017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00000000-0008-0000-EB00-0000017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4913" name="Object 1" hidden="1">
              <a:extLst>
                <a:ext uri="{63B3BB69-23CF-44E3-9099-C40C66FF867C}">
                  <a14:compatExt spid="_x0000_s294913"/>
                </a:ext>
                <a:ext uri="{FF2B5EF4-FFF2-40B4-BE49-F238E27FC236}">
                  <a16:creationId xmlns:a16="http://schemas.microsoft.com/office/drawing/2014/main" id="{00000000-0008-0000-EC00-0000018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5937" name="Object 1" hidden="1">
              <a:extLst>
                <a:ext uri="{63B3BB69-23CF-44E3-9099-C40C66FF867C}">
                  <a14:compatExt spid="_x0000_s295937"/>
                </a:ext>
                <a:ext uri="{FF2B5EF4-FFF2-40B4-BE49-F238E27FC236}">
                  <a16:creationId xmlns:a16="http://schemas.microsoft.com/office/drawing/2014/main" id="{00000000-0008-0000-ED00-0000018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6961" name="Object 1" hidden="1">
              <a:extLst>
                <a:ext uri="{63B3BB69-23CF-44E3-9099-C40C66FF867C}">
                  <a14:compatExt spid="_x0000_s296961"/>
                </a:ext>
                <a:ext uri="{FF2B5EF4-FFF2-40B4-BE49-F238E27FC236}">
                  <a16:creationId xmlns:a16="http://schemas.microsoft.com/office/drawing/2014/main" id="{00000000-0008-0000-EE00-0000018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7985" name="Object 1" hidden="1">
              <a:extLst>
                <a:ext uri="{63B3BB69-23CF-44E3-9099-C40C66FF867C}">
                  <a14:compatExt spid="_x0000_s297985"/>
                </a:ext>
                <a:ext uri="{FF2B5EF4-FFF2-40B4-BE49-F238E27FC236}">
                  <a16:creationId xmlns:a16="http://schemas.microsoft.com/office/drawing/2014/main" id="{00000000-0008-0000-EF00-0000018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9009" name="Object 1" hidden="1">
              <a:extLst>
                <a:ext uri="{63B3BB69-23CF-44E3-9099-C40C66FF867C}">
                  <a14:compatExt spid="_x0000_s299009"/>
                </a:ext>
                <a:ext uri="{FF2B5EF4-FFF2-40B4-BE49-F238E27FC236}">
                  <a16:creationId xmlns:a16="http://schemas.microsoft.com/office/drawing/2014/main" id="{00000000-0008-0000-F000-0000019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0033" name="Object 1" hidden="1">
              <a:extLst>
                <a:ext uri="{63B3BB69-23CF-44E3-9099-C40C66FF867C}">
                  <a14:compatExt spid="_x0000_s300033"/>
                </a:ext>
                <a:ext uri="{FF2B5EF4-FFF2-40B4-BE49-F238E27FC236}">
                  <a16:creationId xmlns:a16="http://schemas.microsoft.com/office/drawing/2014/main" id="{00000000-0008-0000-F100-0000019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1057" name="Object 1" hidden="1">
              <a:extLst>
                <a:ext uri="{63B3BB69-23CF-44E3-9099-C40C66FF867C}">
                  <a14:compatExt spid="_x0000_s301057"/>
                </a:ext>
                <a:ext uri="{FF2B5EF4-FFF2-40B4-BE49-F238E27FC236}">
                  <a16:creationId xmlns:a16="http://schemas.microsoft.com/office/drawing/2014/main" id="{00000000-0008-0000-F200-0000019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2081" name="Object 1" hidden="1">
              <a:extLst>
                <a:ext uri="{63B3BB69-23CF-44E3-9099-C40C66FF867C}">
                  <a14:compatExt spid="_x0000_s302081"/>
                </a:ext>
                <a:ext uri="{FF2B5EF4-FFF2-40B4-BE49-F238E27FC236}">
                  <a16:creationId xmlns:a16="http://schemas.microsoft.com/office/drawing/2014/main" id="{00000000-0008-0000-F300-0000019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3105" name="Object 1" hidden="1">
              <a:extLst>
                <a:ext uri="{63B3BB69-23CF-44E3-9099-C40C66FF867C}">
                  <a14:compatExt spid="_x0000_s303105"/>
                </a:ext>
                <a:ext uri="{FF2B5EF4-FFF2-40B4-BE49-F238E27FC236}">
                  <a16:creationId xmlns:a16="http://schemas.microsoft.com/office/drawing/2014/main" id="{00000000-0008-0000-F400-000001A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4129" name="Object 1" hidden="1">
              <a:extLst>
                <a:ext uri="{63B3BB69-23CF-44E3-9099-C40C66FF867C}">
                  <a14:compatExt spid="_x0000_s304129"/>
                </a:ext>
                <a:ext uri="{FF2B5EF4-FFF2-40B4-BE49-F238E27FC236}">
                  <a16:creationId xmlns:a16="http://schemas.microsoft.com/office/drawing/2014/main" id="{00000000-0008-0000-F500-000001A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5153" name="Object 1" hidden="1">
              <a:extLst>
                <a:ext uri="{63B3BB69-23CF-44E3-9099-C40C66FF867C}">
                  <a14:compatExt spid="_x0000_s305153"/>
                </a:ext>
                <a:ext uri="{FF2B5EF4-FFF2-40B4-BE49-F238E27FC236}">
                  <a16:creationId xmlns:a16="http://schemas.microsoft.com/office/drawing/2014/main" id="{00000000-0008-0000-F600-000001A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6177" name="Object 1" hidden="1">
              <a:extLst>
                <a:ext uri="{63B3BB69-23CF-44E3-9099-C40C66FF867C}">
                  <a14:compatExt spid="_x0000_s306177"/>
                </a:ext>
                <a:ext uri="{FF2B5EF4-FFF2-40B4-BE49-F238E27FC236}">
                  <a16:creationId xmlns:a16="http://schemas.microsoft.com/office/drawing/2014/main" id="{00000000-0008-0000-F700-000001A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7201" name="Object 1" hidden="1">
              <a:extLst>
                <a:ext uri="{63B3BB69-23CF-44E3-9099-C40C66FF867C}">
                  <a14:compatExt spid="_x0000_s307201"/>
                </a:ext>
                <a:ext uri="{FF2B5EF4-FFF2-40B4-BE49-F238E27FC236}">
                  <a16:creationId xmlns:a16="http://schemas.microsoft.com/office/drawing/2014/main" id="{00000000-0008-0000-F800-000001B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8225" name="Object 1" hidden="1">
              <a:extLst>
                <a:ext uri="{63B3BB69-23CF-44E3-9099-C40C66FF867C}">
                  <a14:compatExt spid="_x0000_s308225"/>
                </a:ext>
                <a:ext uri="{FF2B5EF4-FFF2-40B4-BE49-F238E27FC236}">
                  <a16:creationId xmlns:a16="http://schemas.microsoft.com/office/drawing/2014/main" id="{00000000-0008-0000-F900-000001B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9249" name="Object 1" hidden="1">
              <a:extLst>
                <a:ext uri="{63B3BB69-23CF-44E3-9099-C40C66FF867C}">
                  <a14:compatExt spid="_x0000_s309249"/>
                </a:ext>
                <a:ext uri="{FF2B5EF4-FFF2-40B4-BE49-F238E27FC236}">
                  <a16:creationId xmlns:a16="http://schemas.microsoft.com/office/drawing/2014/main" id="{00000000-0008-0000-FA00-000001B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0273" name="Object 1" hidden="1">
              <a:extLst>
                <a:ext uri="{63B3BB69-23CF-44E3-9099-C40C66FF867C}">
                  <a14:compatExt spid="_x0000_s310273"/>
                </a:ext>
                <a:ext uri="{FF2B5EF4-FFF2-40B4-BE49-F238E27FC236}">
                  <a16:creationId xmlns:a16="http://schemas.microsoft.com/office/drawing/2014/main" id="{00000000-0008-0000-FB00-000001B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1297" name="Object 1" hidden="1">
              <a:extLst>
                <a:ext uri="{63B3BB69-23CF-44E3-9099-C40C66FF867C}">
                  <a14:compatExt spid="_x0000_s311297"/>
                </a:ext>
                <a:ext uri="{FF2B5EF4-FFF2-40B4-BE49-F238E27FC236}">
                  <a16:creationId xmlns:a16="http://schemas.microsoft.com/office/drawing/2014/main" id="{00000000-0008-0000-FC00-000001C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2321" name="Object 1" hidden="1">
              <a:extLst>
                <a:ext uri="{63B3BB69-23CF-44E3-9099-C40C66FF867C}">
                  <a14:compatExt spid="_x0000_s312321"/>
                </a:ext>
                <a:ext uri="{FF2B5EF4-FFF2-40B4-BE49-F238E27FC236}">
                  <a16:creationId xmlns:a16="http://schemas.microsoft.com/office/drawing/2014/main" id="{00000000-0008-0000-FD00-000001C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3345" name="Object 1" hidden="1">
              <a:extLst>
                <a:ext uri="{63B3BB69-23CF-44E3-9099-C40C66FF867C}">
                  <a14:compatExt spid="_x0000_s313345"/>
                </a:ext>
                <a:ext uri="{FF2B5EF4-FFF2-40B4-BE49-F238E27FC236}">
                  <a16:creationId xmlns:a16="http://schemas.microsoft.com/office/drawing/2014/main" id="{00000000-0008-0000-FE00-000001C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4369" name="Object 1" hidden="1">
              <a:extLst>
                <a:ext uri="{63B3BB69-23CF-44E3-9099-C40C66FF867C}">
                  <a14:compatExt spid="_x0000_s314369"/>
                </a:ext>
                <a:ext uri="{FF2B5EF4-FFF2-40B4-BE49-F238E27FC236}">
                  <a16:creationId xmlns:a16="http://schemas.microsoft.com/office/drawing/2014/main" id="{00000000-0008-0000-FF00-000001C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5393" name="Object 1" hidden="1">
              <a:extLst>
                <a:ext uri="{63B3BB69-23CF-44E3-9099-C40C66FF867C}">
                  <a14:compatExt spid="_x0000_s315393"/>
                </a:ext>
                <a:ext uri="{FF2B5EF4-FFF2-40B4-BE49-F238E27FC236}">
                  <a16:creationId xmlns:a16="http://schemas.microsoft.com/office/drawing/2014/main" id="{00000000-0008-0000-0001-000001D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6417" name="Object 1" hidden="1">
              <a:extLst>
                <a:ext uri="{63B3BB69-23CF-44E3-9099-C40C66FF867C}">
                  <a14:compatExt spid="_x0000_s316417"/>
                </a:ext>
                <a:ext uri="{FF2B5EF4-FFF2-40B4-BE49-F238E27FC236}">
                  <a16:creationId xmlns:a16="http://schemas.microsoft.com/office/drawing/2014/main" id="{00000000-0008-0000-0101-000001D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7441" name="Object 1" hidden="1">
              <a:extLst>
                <a:ext uri="{63B3BB69-23CF-44E3-9099-C40C66FF867C}">
                  <a14:compatExt spid="_x0000_s317441"/>
                </a:ext>
                <a:ext uri="{FF2B5EF4-FFF2-40B4-BE49-F238E27FC236}">
                  <a16:creationId xmlns:a16="http://schemas.microsoft.com/office/drawing/2014/main" id="{00000000-0008-0000-0201-000001D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9489" name="Object 1" hidden="1">
              <a:extLst>
                <a:ext uri="{63B3BB69-23CF-44E3-9099-C40C66FF867C}">
                  <a14:compatExt spid="_x0000_s319489"/>
                </a:ext>
                <a:ext uri="{FF2B5EF4-FFF2-40B4-BE49-F238E27FC236}">
                  <a16:creationId xmlns:a16="http://schemas.microsoft.com/office/drawing/2014/main" id="{00000000-0008-0000-0301-000001E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0513" name="Object 1" hidden="1">
              <a:extLst>
                <a:ext uri="{63B3BB69-23CF-44E3-9099-C40C66FF867C}">
                  <a14:compatExt spid="_x0000_s320513"/>
                </a:ext>
                <a:ext uri="{FF2B5EF4-FFF2-40B4-BE49-F238E27FC236}">
                  <a16:creationId xmlns:a16="http://schemas.microsoft.com/office/drawing/2014/main" id="{00000000-0008-0000-0401-000001E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1537" name="Object 1" hidden="1">
              <a:extLst>
                <a:ext uri="{63B3BB69-23CF-44E3-9099-C40C66FF867C}">
                  <a14:compatExt spid="_x0000_s321537"/>
                </a:ext>
                <a:ext uri="{FF2B5EF4-FFF2-40B4-BE49-F238E27FC236}">
                  <a16:creationId xmlns:a16="http://schemas.microsoft.com/office/drawing/2014/main" id="{00000000-0008-0000-0501-000001E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2561" name="Object 1" hidden="1">
              <a:extLst>
                <a:ext uri="{63B3BB69-23CF-44E3-9099-C40C66FF867C}">
                  <a14:compatExt spid="_x0000_s322561"/>
                </a:ext>
                <a:ext uri="{FF2B5EF4-FFF2-40B4-BE49-F238E27FC236}">
                  <a16:creationId xmlns:a16="http://schemas.microsoft.com/office/drawing/2014/main" id="{00000000-0008-0000-0601-000001E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3585" name="Object 1" hidden="1">
              <a:extLst>
                <a:ext uri="{63B3BB69-23CF-44E3-9099-C40C66FF867C}">
                  <a14:compatExt spid="_x0000_s323585"/>
                </a:ext>
                <a:ext uri="{FF2B5EF4-FFF2-40B4-BE49-F238E27FC236}">
                  <a16:creationId xmlns:a16="http://schemas.microsoft.com/office/drawing/2014/main" id="{00000000-0008-0000-0701-000001F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4609" name="Object 1" hidden="1">
              <a:extLst>
                <a:ext uri="{63B3BB69-23CF-44E3-9099-C40C66FF867C}">
                  <a14:compatExt spid="_x0000_s324609"/>
                </a:ext>
                <a:ext uri="{FF2B5EF4-FFF2-40B4-BE49-F238E27FC236}">
                  <a16:creationId xmlns:a16="http://schemas.microsoft.com/office/drawing/2014/main" id="{00000000-0008-0000-0801-000001F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5633" name="Object 1" hidden="1">
              <a:extLst>
                <a:ext uri="{63B3BB69-23CF-44E3-9099-C40C66FF867C}">
                  <a14:compatExt spid="_x0000_s325633"/>
                </a:ext>
                <a:ext uri="{FF2B5EF4-FFF2-40B4-BE49-F238E27FC236}">
                  <a16:creationId xmlns:a16="http://schemas.microsoft.com/office/drawing/2014/main" id="{00000000-0008-0000-0901-000001F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6657" name="Object 1" hidden="1">
              <a:extLst>
                <a:ext uri="{63B3BB69-23CF-44E3-9099-C40C66FF867C}">
                  <a14:compatExt spid="_x0000_s326657"/>
                </a:ext>
                <a:ext uri="{FF2B5EF4-FFF2-40B4-BE49-F238E27FC236}">
                  <a16:creationId xmlns:a16="http://schemas.microsoft.com/office/drawing/2014/main" id="{00000000-0008-0000-0A01-000001F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7681" name="Object 1" hidden="1">
              <a:extLst>
                <a:ext uri="{63B3BB69-23CF-44E3-9099-C40C66FF867C}">
                  <a14:compatExt spid="_x0000_s327681"/>
                </a:ext>
                <a:ext uri="{FF2B5EF4-FFF2-40B4-BE49-F238E27FC236}">
                  <a16:creationId xmlns:a16="http://schemas.microsoft.com/office/drawing/2014/main" id="{00000000-0008-0000-0B01-0000010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8705" name="Object 1" hidden="1">
              <a:extLst>
                <a:ext uri="{63B3BB69-23CF-44E3-9099-C40C66FF867C}">
                  <a14:compatExt spid="_x0000_s328705"/>
                </a:ext>
                <a:ext uri="{FF2B5EF4-FFF2-40B4-BE49-F238E27FC236}">
                  <a16:creationId xmlns:a16="http://schemas.microsoft.com/office/drawing/2014/main" id="{00000000-0008-0000-0C01-0000010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9729" name="Object 1" hidden="1">
              <a:extLst>
                <a:ext uri="{63B3BB69-23CF-44E3-9099-C40C66FF867C}">
                  <a14:compatExt spid="_x0000_s329729"/>
                </a:ext>
                <a:ext uri="{FF2B5EF4-FFF2-40B4-BE49-F238E27FC236}">
                  <a16:creationId xmlns:a16="http://schemas.microsoft.com/office/drawing/2014/main" id="{00000000-0008-0000-0D01-0000010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0753" name="Object 1" hidden="1">
              <a:extLst>
                <a:ext uri="{63B3BB69-23CF-44E3-9099-C40C66FF867C}">
                  <a14:compatExt spid="_x0000_s330753"/>
                </a:ext>
                <a:ext uri="{FF2B5EF4-FFF2-40B4-BE49-F238E27FC236}">
                  <a16:creationId xmlns:a16="http://schemas.microsoft.com/office/drawing/2014/main" id="{00000000-0008-0000-0E01-0000010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1777" name="Object 1" hidden="1">
              <a:extLst>
                <a:ext uri="{63B3BB69-23CF-44E3-9099-C40C66FF867C}">
                  <a14:compatExt spid="_x0000_s331777"/>
                </a:ext>
                <a:ext uri="{FF2B5EF4-FFF2-40B4-BE49-F238E27FC236}">
                  <a16:creationId xmlns:a16="http://schemas.microsoft.com/office/drawing/2014/main" id="{00000000-0008-0000-0F01-0000011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3825" name="Object 1" hidden="1">
              <a:extLst>
                <a:ext uri="{63B3BB69-23CF-44E3-9099-C40C66FF867C}">
                  <a14:compatExt spid="_x0000_s333825"/>
                </a:ext>
                <a:ext uri="{FF2B5EF4-FFF2-40B4-BE49-F238E27FC236}">
                  <a16:creationId xmlns:a16="http://schemas.microsoft.com/office/drawing/2014/main" id="{00000000-0008-0000-1001-0000011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4849" name="Object 1" hidden="1">
              <a:extLst>
                <a:ext uri="{63B3BB69-23CF-44E3-9099-C40C66FF867C}">
                  <a14:compatExt spid="_x0000_s334849"/>
                </a:ext>
                <a:ext uri="{FF2B5EF4-FFF2-40B4-BE49-F238E27FC236}">
                  <a16:creationId xmlns:a16="http://schemas.microsoft.com/office/drawing/2014/main" id="{00000000-0008-0000-1101-0000011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5873" name="Object 1" hidden="1">
              <a:extLst>
                <a:ext uri="{63B3BB69-23CF-44E3-9099-C40C66FF867C}">
                  <a14:compatExt spid="_x0000_s335873"/>
                </a:ext>
                <a:ext uri="{FF2B5EF4-FFF2-40B4-BE49-F238E27FC236}">
                  <a16:creationId xmlns:a16="http://schemas.microsoft.com/office/drawing/2014/main" id="{00000000-0008-0000-1201-0000012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6897" name="Object 1" hidden="1">
              <a:extLst>
                <a:ext uri="{63B3BB69-23CF-44E3-9099-C40C66FF867C}">
                  <a14:compatExt spid="_x0000_s336897"/>
                </a:ext>
                <a:ext uri="{FF2B5EF4-FFF2-40B4-BE49-F238E27FC236}">
                  <a16:creationId xmlns:a16="http://schemas.microsoft.com/office/drawing/2014/main" id="{00000000-0008-0000-1301-0000012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7921" name="Object 1" hidden="1">
              <a:extLst>
                <a:ext uri="{63B3BB69-23CF-44E3-9099-C40C66FF867C}">
                  <a14:compatExt spid="_x0000_s337921"/>
                </a:ext>
                <a:ext uri="{FF2B5EF4-FFF2-40B4-BE49-F238E27FC236}">
                  <a16:creationId xmlns:a16="http://schemas.microsoft.com/office/drawing/2014/main" id="{00000000-0008-0000-1401-0000012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_rels/sheet2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224.vml"/><Relationship Id="rId1" Type="http://schemas.openxmlformats.org/officeDocument/2006/relationships/drawing" Target="../drawings/drawing224.xml"/><Relationship Id="rId4" Type="http://schemas.openxmlformats.org/officeDocument/2006/relationships/image" Target="../media/image1.emf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7.bin"/><Relationship Id="rId2" Type="http://schemas.openxmlformats.org/officeDocument/2006/relationships/vmlDrawing" Target="../drawings/vmlDrawing225.vml"/><Relationship Id="rId1" Type="http://schemas.openxmlformats.org/officeDocument/2006/relationships/drawing" Target="../drawings/drawing225.xml"/><Relationship Id="rId4" Type="http://schemas.openxmlformats.org/officeDocument/2006/relationships/image" Target="../media/image1.emf"/></Relationships>
</file>

<file path=xl/worksheets/_rels/sheet2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8.bin"/><Relationship Id="rId2" Type="http://schemas.openxmlformats.org/officeDocument/2006/relationships/vmlDrawing" Target="../drawings/vmlDrawing226.vml"/><Relationship Id="rId1" Type="http://schemas.openxmlformats.org/officeDocument/2006/relationships/drawing" Target="../drawings/drawing226.xml"/><Relationship Id="rId4" Type="http://schemas.openxmlformats.org/officeDocument/2006/relationships/image" Target="../media/image1.emf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9.bin"/><Relationship Id="rId2" Type="http://schemas.openxmlformats.org/officeDocument/2006/relationships/vmlDrawing" Target="../drawings/vmlDrawing227.vml"/><Relationship Id="rId1" Type="http://schemas.openxmlformats.org/officeDocument/2006/relationships/drawing" Target="../drawings/drawing227.xml"/><Relationship Id="rId4" Type="http://schemas.openxmlformats.org/officeDocument/2006/relationships/image" Target="../media/image1.emf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0.bin"/><Relationship Id="rId2" Type="http://schemas.openxmlformats.org/officeDocument/2006/relationships/vmlDrawing" Target="../drawings/vmlDrawing228.vml"/><Relationship Id="rId1" Type="http://schemas.openxmlformats.org/officeDocument/2006/relationships/drawing" Target="../drawings/drawing228.xml"/><Relationship Id="rId4" Type="http://schemas.openxmlformats.org/officeDocument/2006/relationships/image" Target="../media/image1.emf"/></Relationships>
</file>

<file path=xl/worksheets/_rels/sheet2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1.bin"/><Relationship Id="rId2" Type="http://schemas.openxmlformats.org/officeDocument/2006/relationships/vmlDrawing" Target="../drawings/vmlDrawing229.vml"/><Relationship Id="rId1" Type="http://schemas.openxmlformats.org/officeDocument/2006/relationships/drawing" Target="../drawings/drawing229.xml"/><Relationship Id="rId4" Type="http://schemas.openxmlformats.org/officeDocument/2006/relationships/image" Target="../media/image1.emf"/></Relationships>
</file>

<file path=xl/worksheets/_rels/sheet2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2.bin"/><Relationship Id="rId2" Type="http://schemas.openxmlformats.org/officeDocument/2006/relationships/vmlDrawing" Target="../drawings/vmlDrawing230.vml"/><Relationship Id="rId1" Type="http://schemas.openxmlformats.org/officeDocument/2006/relationships/drawing" Target="../drawings/drawing230.xml"/><Relationship Id="rId4" Type="http://schemas.openxmlformats.org/officeDocument/2006/relationships/image" Target="../media/image1.emf"/></Relationships>
</file>

<file path=xl/worksheets/_rels/sheet2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3.bin"/><Relationship Id="rId2" Type="http://schemas.openxmlformats.org/officeDocument/2006/relationships/vmlDrawing" Target="../drawings/vmlDrawing231.vml"/><Relationship Id="rId1" Type="http://schemas.openxmlformats.org/officeDocument/2006/relationships/drawing" Target="../drawings/drawing231.xml"/><Relationship Id="rId4" Type="http://schemas.openxmlformats.org/officeDocument/2006/relationships/image" Target="../media/image1.emf"/></Relationships>
</file>

<file path=xl/worksheets/_rels/sheet2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4.bin"/><Relationship Id="rId2" Type="http://schemas.openxmlformats.org/officeDocument/2006/relationships/vmlDrawing" Target="../drawings/vmlDrawing232.vml"/><Relationship Id="rId1" Type="http://schemas.openxmlformats.org/officeDocument/2006/relationships/drawing" Target="../drawings/drawing232.xml"/><Relationship Id="rId4" Type="http://schemas.openxmlformats.org/officeDocument/2006/relationships/image" Target="../media/image1.emf"/></Relationships>
</file>

<file path=xl/worksheets/_rels/sheet2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233.vml"/><Relationship Id="rId1" Type="http://schemas.openxmlformats.org/officeDocument/2006/relationships/drawing" Target="../drawings/drawing233.xml"/><Relationship Id="rId4" Type="http://schemas.openxmlformats.org/officeDocument/2006/relationships/image" Target="../media/image1.emf"/></Relationships>
</file>

<file path=xl/worksheets/_rels/sheet2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6.bin"/><Relationship Id="rId2" Type="http://schemas.openxmlformats.org/officeDocument/2006/relationships/vmlDrawing" Target="../drawings/vmlDrawing234.vml"/><Relationship Id="rId1" Type="http://schemas.openxmlformats.org/officeDocument/2006/relationships/drawing" Target="../drawings/drawing234.xml"/><Relationship Id="rId4" Type="http://schemas.openxmlformats.org/officeDocument/2006/relationships/image" Target="../media/image1.emf"/></Relationships>
</file>

<file path=xl/worksheets/_rels/sheet2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7.bin"/><Relationship Id="rId2" Type="http://schemas.openxmlformats.org/officeDocument/2006/relationships/vmlDrawing" Target="../drawings/vmlDrawing235.vml"/><Relationship Id="rId1" Type="http://schemas.openxmlformats.org/officeDocument/2006/relationships/drawing" Target="../drawings/drawing235.xml"/><Relationship Id="rId4" Type="http://schemas.openxmlformats.org/officeDocument/2006/relationships/image" Target="../media/image1.emf"/></Relationships>
</file>

<file path=xl/worksheets/_rels/sheet2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8.bin"/><Relationship Id="rId2" Type="http://schemas.openxmlformats.org/officeDocument/2006/relationships/vmlDrawing" Target="../drawings/vmlDrawing236.vml"/><Relationship Id="rId1" Type="http://schemas.openxmlformats.org/officeDocument/2006/relationships/drawing" Target="../drawings/drawing236.xml"/><Relationship Id="rId4" Type="http://schemas.openxmlformats.org/officeDocument/2006/relationships/image" Target="../media/image1.emf"/></Relationships>
</file>

<file path=xl/worksheets/_rels/sheet2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9.bin"/><Relationship Id="rId2" Type="http://schemas.openxmlformats.org/officeDocument/2006/relationships/vmlDrawing" Target="../drawings/vmlDrawing237.vml"/><Relationship Id="rId1" Type="http://schemas.openxmlformats.org/officeDocument/2006/relationships/drawing" Target="../drawings/drawing237.xml"/><Relationship Id="rId4" Type="http://schemas.openxmlformats.org/officeDocument/2006/relationships/image" Target="../media/image1.emf"/></Relationships>
</file>

<file path=xl/worksheets/_rels/sheet2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0.bin"/><Relationship Id="rId2" Type="http://schemas.openxmlformats.org/officeDocument/2006/relationships/vmlDrawing" Target="../drawings/vmlDrawing238.vml"/><Relationship Id="rId1" Type="http://schemas.openxmlformats.org/officeDocument/2006/relationships/drawing" Target="../drawings/drawing238.xml"/><Relationship Id="rId4" Type="http://schemas.openxmlformats.org/officeDocument/2006/relationships/image" Target="../media/image1.emf"/></Relationships>
</file>

<file path=xl/worksheets/_rels/sheet2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1.bin"/><Relationship Id="rId2" Type="http://schemas.openxmlformats.org/officeDocument/2006/relationships/vmlDrawing" Target="../drawings/vmlDrawing239.vml"/><Relationship Id="rId1" Type="http://schemas.openxmlformats.org/officeDocument/2006/relationships/drawing" Target="../drawings/drawing239.xml"/><Relationship Id="rId4" Type="http://schemas.openxmlformats.org/officeDocument/2006/relationships/image" Target="../media/image1.emf"/></Relationships>
</file>

<file path=xl/worksheets/_rels/sheet2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2.bin"/><Relationship Id="rId2" Type="http://schemas.openxmlformats.org/officeDocument/2006/relationships/vmlDrawing" Target="../drawings/vmlDrawing240.vml"/><Relationship Id="rId1" Type="http://schemas.openxmlformats.org/officeDocument/2006/relationships/drawing" Target="../drawings/drawing240.xml"/><Relationship Id="rId4" Type="http://schemas.openxmlformats.org/officeDocument/2006/relationships/image" Target="../media/image1.emf"/></Relationships>
</file>

<file path=xl/worksheets/_rels/sheet2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3.bin"/><Relationship Id="rId2" Type="http://schemas.openxmlformats.org/officeDocument/2006/relationships/vmlDrawing" Target="../drawings/vmlDrawing241.vml"/><Relationship Id="rId1" Type="http://schemas.openxmlformats.org/officeDocument/2006/relationships/drawing" Target="../drawings/drawing241.xml"/><Relationship Id="rId4" Type="http://schemas.openxmlformats.org/officeDocument/2006/relationships/image" Target="../media/image1.emf"/></Relationships>
</file>

<file path=xl/worksheets/_rels/sheet2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4.bin"/><Relationship Id="rId2" Type="http://schemas.openxmlformats.org/officeDocument/2006/relationships/vmlDrawing" Target="../drawings/vmlDrawing242.vml"/><Relationship Id="rId1" Type="http://schemas.openxmlformats.org/officeDocument/2006/relationships/drawing" Target="../drawings/drawing242.xml"/><Relationship Id="rId4" Type="http://schemas.openxmlformats.org/officeDocument/2006/relationships/image" Target="../media/image1.emf"/></Relationships>
</file>

<file path=xl/worksheets/_rels/sheet2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5.bin"/><Relationship Id="rId2" Type="http://schemas.openxmlformats.org/officeDocument/2006/relationships/vmlDrawing" Target="../drawings/vmlDrawing243.vml"/><Relationship Id="rId1" Type="http://schemas.openxmlformats.org/officeDocument/2006/relationships/drawing" Target="../drawings/drawing243.xml"/><Relationship Id="rId4" Type="http://schemas.openxmlformats.org/officeDocument/2006/relationships/image" Target="../media/image1.emf"/></Relationships>
</file>

<file path=xl/worksheets/_rels/sheet2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6.bin"/><Relationship Id="rId2" Type="http://schemas.openxmlformats.org/officeDocument/2006/relationships/vmlDrawing" Target="../drawings/vmlDrawing244.vml"/><Relationship Id="rId1" Type="http://schemas.openxmlformats.org/officeDocument/2006/relationships/drawing" Target="../drawings/drawing244.xml"/><Relationship Id="rId4" Type="http://schemas.openxmlformats.org/officeDocument/2006/relationships/image" Target="../media/image1.emf"/></Relationships>
</file>

<file path=xl/worksheets/_rels/sheet2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7.bin"/><Relationship Id="rId2" Type="http://schemas.openxmlformats.org/officeDocument/2006/relationships/vmlDrawing" Target="../drawings/vmlDrawing245.vml"/><Relationship Id="rId1" Type="http://schemas.openxmlformats.org/officeDocument/2006/relationships/drawing" Target="../drawings/drawing245.xml"/><Relationship Id="rId4" Type="http://schemas.openxmlformats.org/officeDocument/2006/relationships/image" Target="../media/image1.emf"/></Relationships>
</file>

<file path=xl/worksheets/_rels/sheet2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6.vml"/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48.bin"/></Relationships>
</file>

<file path=xl/worksheets/_rels/sheet2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9.bin"/><Relationship Id="rId2" Type="http://schemas.openxmlformats.org/officeDocument/2006/relationships/vmlDrawing" Target="../drawings/vmlDrawing247.vml"/><Relationship Id="rId1" Type="http://schemas.openxmlformats.org/officeDocument/2006/relationships/drawing" Target="../drawings/drawing247.xml"/><Relationship Id="rId4" Type="http://schemas.openxmlformats.org/officeDocument/2006/relationships/image" Target="../media/image1.emf"/></Relationships>
</file>

<file path=xl/worksheets/_rels/sheet2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0.bin"/><Relationship Id="rId2" Type="http://schemas.openxmlformats.org/officeDocument/2006/relationships/vmlDrawing" Target="../drawings/vmlDrawing248.vml"/><Relationship Id="rId1" Type="http://schemas.openxmlformats.org/officeDocument/2006/relationships/drawing" Target="../drawings/drawing248.xml"/><Relationship Id="rId4" Type="http://schemas.openxmlformats.org/officeDocument/2006/relationships/image" Target="../media/image1.emf"/></Relationships>
</file>

<file path=xl/worksheets/_rels/sheet2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1.bin"/><Relationship Id="rId2" Type="http://schemas.openxmlformats.org/officeDocument/2006/relationships/vmlDrawing" Target="../drawings/vmlDrawing249.vml"/><Relationship Id="rId1" Type="http://schemas.openxmlformats.org/officeDocument/2006/relationships/drawing" Target="../drawings/drawing249.xml"/><Relationship Id="rId4" Type="http://schemas.openxmlformats.org/officeDocument/2006/relationships/image" Target="../media/image1.emf"/></Relationships>
</file>

<file path=xl/worksheets/_rels/sheet2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2.bin"/><Relationship Id="rId2" Type="http://schemas.openxmlformats.org/officeDocument/2006/relationships/vmlDrawing" Target="../drawings/vmlDrawing250.vml"/><Relationship Id="rId1" Type="http://schemas.openxmlformats.org/officeDocument/2006/relationships/drawing" Target="../drawings/drawing250.xml"/><Relationship Id="rId4" Type="http://schemas.openxmlformats.org/officeDocument/2006/relationships/image" Target="../media/image1.emf"/></Relationships>
</file>

<file path=xl/worksheets/_rels/sheet2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3.bin"/><Relationship Id="rId2" Type="http://schemas.openxmlformats.org/officeDocument/2006/relationships/vmlDrawing" Target="../drawings/vmlDrawing251.vml"/><Relationship Id="rId1" Type="http://schemas.openxmlformats.org/officeDocument/2006/relationships/drawing" Target="../drawings/drawing251.xml"/><Relationship Id="rId4" Type="http://schemas.openxmlformats.org/officeDocument/2006/relationships/image" Target="../media/image1.emf"/></Relationships>
</file>

<file path=xl/worksheets/_rels/sheet2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4.bin"/><Relationship Id="rId2" Type="http://schemas.openxmlformats.org/officeDocument/2006/relationships/vmlDrawing" Target="../drawings/vmlDrawing252.vml"/><Relationship Id="rId1" Type="http://schemas.openxmlformats.org/officeDocument/2006/relationships/drawing" Target="../drawings/drawing252.xml"/><Relationship Id="rId4" Type="http://schemas.openxmlformats.org/officeDocument/2006/relationships/image" Target="../media/image1.emf"/></Relationships>
</file>

<file path=xl/worksheets/_rels/sheet2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5.bin"/><Relationship Id="rId2" Type="http://schemas.openxmlformats.org/officeDocument/2006/relationships/vmlDrawing" Target="../drawings/vmlDrawing253.vml"/><Relationship Id="rId1" Type="http://schemas.openxmlformats.org/officeDocument/2006/relationships/drawing" Target="../drawings/drawing253.xml"/><Relationship Id="rId4" Type="http://schemas.openxmlformats.org/officeDocument/2006/relationships/image" Target="../media/image1.emf"/></Relationships>
</file>

<file path=xl/worksheets/_rels/sheet2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6.bin"/><Relationship Id="rId2" Type="http://schemas.openxmlformats.org/officeDocument/2006/relationships/vmlDrawing" Target="../drawings/vmlDrawing254.vml"/><Relationship Id="rId1" Type="http://schemas.openxmlformats.org/officeDocument/2006/relationships/drawing" Target="../drawings/drawing254.xml"/><Relationship Id="rId4" Type="http://schemas.openxmlformats.org/officeDocument/2006/relationships/image" Target="../media/image1.emf"/></Relationships>
</file>

<file path=xl/worksheets/_rels/sheet2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7.bin"/><Relationship Id="rId2" Type="http://schemas.openxmlformats.org/officeDocument/2006/relationships/vmlDrawing" Target="../drawings/vmlDrawing255.vml"/><Relationship Id="rId1" Type="http://schemas.openxmlformats.org/officeDocument/2006/relationships/drawing" Target="../drawings/drawing255.xml"/><Relationship Id="rId4" Type="http://schemas.openxmlformats.org/officeDocument/2006/relationships/image" Target="../media/image1.emf"/></Relationships>
</file>

<file path=xl/worksheets/_rels/sheet2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8.bin"/><Relationship Id="rId2" Type="http://schemas.openxmlformats.org/officeDocument/2006/relationships/vmlDrawing" Target="../drawings/vmlDrawing256.vml"/><Relationship Id="rId1" Type="http://schemas.openxmlformats.org/officeDocument/2006/relationships/drawing" Target="../drawings/drawing256.xml"/><Relationship Id="rId4" Type="http://schemas.openxmlformats.org/officeDocument/2006/relationships/image" Target="../media/image1.emf"/></Relationships>
</file>

<file path=xl/worksheets/_rels/sheet2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9.bin"/><Relationship Id="rId2" Type="http://schemas.openxmlformats.org/officeDocument/2006/relationships/vmlDrawing" Target="../drawings/vmlDrawing257.vml"/><Relationship Id="rId1" Type="http://schemas.openxmlformats.org/officeDocument/2006/relationships/drawing" Target="../drawings/drawing257.xml"/><Relationship Id="rId4" Type="http://schemas.openxmlformats.org/officeDocument/2006/relationships/image" Target="../media/image1.emf"/></Relationships>
</file>

<file path=xl/worksheets/_rels/sheet2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0.bin"/><Relationship Id="rId2" Type="http://schemas.openxmlformats.org/officeDocument/2006/relationships/vmlDrawing" Target="../drawings/vmlDrawing258.vml"/><Relationship Id="rId1" Type="http://schemas.openxmlformats.org/officeDocument/2006/relationships/drawing" Target="../drawings/drawing258.xml"/><Relationship Id="rId4" Type="http://schemas.openxmlformats.org/officeDocument/2006/relationships/image" Target="../media/image1.emf"/></Relationships>
</file>

<file path=xl/worksheets/_rels/sheet2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1.bin"/><Relationship Id="rId2" Type="http://schemas.openxmlformats.org/officeDocument/2006/relationships/vmlDrawing" Target="../drawings/vmlDrawing259.vml"/><Relationship Id="rId1" Type="http://schemas.openxmlformats.org/officeDocument/2006/relationships/drawing" Target="../drawings/drawing259.xml"/><Relationship Id="rId4" Type="http://schemas.openxmlformats.org/officeDocument/2006/relationships/image" Target="../media/image1.emf"/></Relationships>
</file>

<file path=xl/worksheets/_rels/sheet2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2.bin"/><Relationship Id="rId2" Type="http://schemas.openxmlformats.org/officeDocument/2006/relationships/vmlDrawing" Target="../drawings/vmlDrawing260.vml"/><Relationship Id="rId1" Type="http://schemas.openxmlformats.org/officeDocument/2006/relationships/drawing" Target="../drawings/drawing260.xml"/><Relationship Id="rId4" Type="http://schemas.openxmlformats.org/officeDocument/2006/relationships/image" Target="../media/image1.emf"/></Relationships>
</file>

<file path=xl/worksheets/_rels/sheet2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3.bin"/><Relationship Id="rId2" Type="http://schemas.openxmlformats.org/officeDocument/2006/relationships/vmlDrawing" Target="../drawings/vmlDrawing261.vml"/><Relationship Id="rId1" Type="http://schemas.openxmlformats.org/officeDocument/2006/relationships/drawing" Target="../drawings/drawing261.xml"/><Relationship Id="rId4" Type="http://schemas.openxmlformats.org/officeDocument/2006/relationships/image" Target="../media/image1.emf"/></Relationships>
</file>

<file path=xl/worksheets/_rels/sheet2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4.bin"/><Relationship Id="rId2" Type="http://schemas.openxmlformats.org/officeDocument/2006/relationships/vmlDrawing" Target="../drawings/vmlDrawing262.vml"/><Relationship Id="rId1" Type="http://schemas.openxmlformats.org/officeDocument/2006/relationships/drawing" Target="../drawings/drawing262.xml"/><Relationship Id="rId4" Type="http://schemas.openxmlformats.org/officeDocument/2006/relationships/image" Target="../media/image1.emf"/></Relationships>
</file>

<file path=xl/worksheets/_rels/sheet2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5.bin"/><Relationship Id="rId2" Type="http://schemas.openxmlformats.org/officeDocument/2006/relationships/vmlDrawing" Target="../drawings/vmlDrawing263.vml"/><Relationship Id="rId1" Type="http://schemas.openxmlformats.org/officeDocument/2006/relationships/drawing" Target="../drawings/drawing263.xml"/><Relationship Id="rId4" Type="http://schemas.openxmlformats.org/officeDocument/2006/relationships/image" Target="../media/image1.emf"/></Relationships>
</file>

<file path=xl/worksheets/_rels/sheet2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6.bin"/><Relationship Id="rId2" Type="http://schemas.openxmlformats.org/officeDocument/2006/relationships/vmlDrawing" Target="../drawings/vmlDrawing264.vml"/><Relationship Id="rId1" Type="http://schemas.openxmlformats.org/officeDocument/2006/relationships/drawing" Target="../drawings/drawing264.xml"/><Relationship Id="rId4" Type="http://schemas.openxmlformats.org/officeDocument/2006/relationships/image" Target="../media/image1.emf"/></Relationships>
</file>

<file path=xl/worksheets/_rels/sheet2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7.bin"/><Relationship Id="rId2" Type="http://schemas.openxmlformats.org/officeDocument/2006/relationships/vmlDrawing" Target="../drawings/vmlDrawing265.vml"/><Relationship Id="rId1" Type="http://schemas.openxmlformats.org/officeDocument/2006/relationships/drawing" Target="../drawings/drawing265.xml"/><Relationship Id="rId4" Type="http://schemas.openxmlformats.org/officeDocument/2006/relationships/image" Target="../media/image1.emf"/></Relationships>
</file>

<file path=xl/worksheets/_rels/sheet2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8.bin"/><Relationship Id="rId2" Type="http://schemas.openxmlformats.org/officeDocument/2006/relationships/vmlDrawing" Target="../drawings/vmlDrawing266.vml"/><Relationship Id="rId1" Type="http://schemas.openxmlformats.org/officeDocument/2006/relationships/drawing" Target="../drawings/drawing266.xml"/><Relationship Id="rId4" Type="http://schemas.openxmlformats.org/officeDocument/2006/relationships/image" Target="../media/image1.emf"/></Relationships>
</file>

<file path=xl/worksheets/_rels/sheet2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9.bin"/><Relationship Id="rId2" Type="http://schemas.openxmlformats.org/officeDocument/2006/relationships/vmlDrawing" Target="../drawings/vmlDrawing267.vml"/><Relationship Id="rId1" Type="http://schemas.openxmlformats.org/officeDocument/2006/relationships/drawing" Target="../drawings/drawing267.xml"/><Relationship Id="rId4" Type="http://schemas.openxmlformats.org/officeDocument/2006/relationships/image" Target="../media/image1.emf"/></Relationships>
</file>

<file path=xl/worksheets/_rels/sheet2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0.bin"/><Relationship Id="rId2" Type="http://schemas.openxmlformats.org/officeDocument/2006/relationships/vmlDrawing" Target="../drawings/vmlDrawing268.vml"/><Relationship Id="rId1" Type="http://schemas.openxmlformats.org/officeDocument/2006/relationships/drawing" Target="../drawings/drawing268.xml"/><Relationship Id="rId4" Type="http://schemas.openxmlformats.org/officeDocument/2006/relationships/image" Target="../media/image1.emf"/></Relationships>
</file>

<file path=xl/worksheets/_rels/sheet2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1.bin"/><Relationship Id="rId2" Type="http://schemas.openxmlformats.org/officeDocument/2006/relationships/vmlDrawing" Target="../drawings/vmlDrawing269.vml"/><Relationship Id="rId1" Type="http://schemas.openxmlformats.org/officeDocument/2006/relationships/drawing" Target="../drawings/drawing269.xml"/><Relationship Id="rId4" Type="http://schemas.openxmlformats.org/officeDocument/2006/relationships/image" Target="../media/image1.emf"/></Relationships>
</file>

<file path=xl/worksheets/_rels/sheet2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2.bin"/><Relationship Id="rId2" Type="http://schemas.openxmlformats.org/officeDocument/2006/relationships/vmlDrawing" Target="../drawings/vmlDrawing270.vml"/><Relationship Id="rId1" Type="http://schemas.openxmlformats.org/officeDocument/2006/relationships/drawing" Target="../drawings/drawing270.xml"/><Relationship Id="rId4" Type="http://schemas.openxmlformats.org/officeDocument/2006/relationships/image" Target="../media/image1.emf"/></Relationships>
</file>

<file path=xl/worksheets/_rels/sheet2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3.bin"/><Relationship Id="rId2" Type="http://schemas.openxmlformats.org/officeDocument/2006/relationships/vmlDrawing" Target="../drawings/vmlDrawing271.vml"/><Relationship Id="rId1" Type="http://schemas.openxmlformats.org/officeDocument/2006/relationships/drawing" Target="../drawings/drawing271.xml"/><Relationship Id="rId4" Type="http://schemas.openxmlformats.org/officeDocument/2006/relationships/image" Target="../media/image1.emf"/></Relationships>
</file>

<file path=xl/worksheets/_rels/sheet2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4.bin"/><Relationship Id="rId2" Type="http://schemas.openxmlformats.org/officeDocument/2006/relationships/vmlDrawing" Target="../drawings/vmlDrawing272.vml"/><Relationship Id="rId1" Type="http://schemas.openxmlformats.org/officeDocument/2006/relationships/drawing" Target="../drawings/drawing272.xml"/><Relationship Id="rId4" Type="http://schemas.openxmlformats.org/officeDocument/2006/relationships/image" Target="../media/image1.emf"/></Relationships>
</file>

<file path=xl/worksheets/_rels/sheet2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5.bin"/><Relationship Id="rId2" Type="http://schemas.openxmlformats.org/officeDocument/2006/relationships/vmlDrawing" Target="../drawings/vmlDrawing273.vml"/><Relationship Id="rId1" Type="http://schemas.openxmlformats.org/officeDocument/2006/relationships/drawing" Target="../drawings/drawing273.xml"/><Relationship Id="rId4" Type="http://schemas.openxmlformats.org/officeDocument/2006/relationships/image" Target="../media/image1.emf"/></Relationships>
</file>

<file path=xl/worksheets/_rels/sheet2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6.bin"/><Relationship Id="rId2" Type="http://schemas.openxmlformats.org/officeDocument/2006/relationships/vmlDrawing" Target="../drawings/vmlDrawing274.vml"/><Relationship Id="rId1" Type="http://schemas.openxmlformats.org/officeDocument/2006/relationships/drawing" Target="../drawings/drawing274.xml"/><Relationship Id="rId4" Type="http://schemas.openxmlformats.org/officeDocument/2006/relationships/image" Target="../media/image1.emf"/></Relationships>
</file>

<file path=xl/worksheets/_rels/sheet2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7.bin"/><Relationship Id="rId2" Type="http://schemas.openxmlformats.org/officeDocument/2006/relationships/vmlDrawing" Target="../drawings/vmlDrawing275.vml"/><Relationship Id="rId1" Type="http://schemas.openxmlformats.org/officeDocument/2006/relationships/drawing" Target="../drawings/drawing275.xml"/><Relationship Id="rId4" Type="http://schemas.openxmlformats.org/officeDocument/2006/relationships/image" Target="../media/image1.emf"/></Relationships>
</file>

<file path=xl/worksheets/_rels/sheet2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8.bin"/><Relationship Id="rId2" Type="http://schemas.openxmlformats.org/officeDocument/2006/relationships/vmlDrawing" Target="../drawings/vmlDrawing276.vml"/><Relationship Id="rId1" Type="http://schemas.openxmlformats.org/officeDocument/2006/relationships/drawing" Target="../drawings/drawing276.xml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24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2324</v>
      </c>
    </row>
    <row r="39" spans="1:4" x14ac:dyDescent="0.25">
      <c r="A39" s="31"/>
      <c r="B39" s="26">
        <v>426.02</v>
      </c>
      <c r="C39" s="26" t="s">
        <v>230</v>
      </c>
      <c r="D39" s="26" t="s">
        <v>2325</v>
      </c>
    </row>
    <row r="40" spans="1:4" x14ac:dyDescent="0.25">
      <c r="A40" s="31"/>
      <c r="B40" s="26">
        <v>476</v>
      </c>
      <c r="C40" s="26" t="s">
        <v>640</v>
      </c>
      <c r="D40" s="26" t="s">
        <v>2326</v>
      </c>
    </row>
    <row r="41" spans="1:4" x14ac:dyDescent="0.25">
      <c r="A41" s="31"/>
      <c r="B41" s="26">
        <v>4473.18</v>
      </c>
      <c r="C41" s="26" t="s">
        <v>683</v>
      </c>
      <c r="D41" s="26" t="s">
        <v>2327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2328</v>
      </c>
    </row>
    <row r="43" spans="1:4" x14ac:dyDescent="0.25">
      <c r="A43" s="31"/>
      <c r="B43" s="26">
        <v>971.04</v>
      </c>
      <c r="C43" s="26" t="s">
        <v>230</v>
      </c>
      <c r="D43" s="26" t="s">
        <v>2331</v>
      </c>
    </row>
    <row r="44" spans="1:4" x14ac:dyDescent="0.25">
      <c r="A44" s="31"/>
      <c r="B44" s="26">
        <v>1994.75</v>
      </c>
      <c r="C44" s="26" t="s">
        <v>746</v>
      </c>
      <c r="D44" s="26" t="s">
        <v>2332</v>
      </c>
    </row>
    <row r="45" spans="1:4" x14ac:dyDescent="0.25">
      <c r="A45" s="31"/>
      <c r="B45" s="26">
        <v>787.24</v>
      </c>
      <c r="C45" s="26" t="s">
        <v>234</v>
      </c>
      <c r="D45" s="26" t="s">
        <v>2333</v>
      </c>
    </row>
    <row r="46" spans="1:4" x14ac:dyDescent="0.25">
      <c r="A46" s="31"/>
      <c r="B46" s="26">
        <v>196.89</v>
      </c>
      <c r="C46" s="26" t="s">
        <v>234</v>
      </c>
      <c r="D46" s="26" t="s">
        <v>2334</v>
      </c>
    </row>
    <row r="47" spans="1:4" x14ac:dyDescent="0.25">
      <c r="A47" s="31"/>
      <c r="B47" s="26">
        <v>1304</v>
      </c>
      <c r="C47" s="26" t="s">
        <v>636</v>
      </c>
      <c r="D47" s="26" t="s">
        <v>2337</v>
      </c>
    </row>
    <row r="48" spans="1:4" x14ac:dyDescent="0.25">
      <c r="A48" s="31"/>
      <c r="B48" s="26">
        <v>1324</v>
      </c>
      <c r="C48" s="26" t="s">
        <v>636</v>
      </c>
      <c r="D48" s="26" t="s">
        <v>2338</v>
      </c>
    </row>
    <row r="49" spans="1:4" x14ac:dyDescent="0.25">
      <c r="A49" s="31"/>
      <c r="B49" s="26">
        <v>1304</v>
      </c>
      <c r="C49" s="26" t="s">
        <v>636</v>
      </c>
      <c r="D49" s="26" t="s">
        <v>2339</v>
      </c>
    </row>
    <row r="50" spans="1:4" x14ac:dyDescent="0.25">
      <c r="A50" s="31"/>
      <c r="B50" s="26">
        <v>1000.43</v>
      </c>
      <c r="C50" s="26" t="s">
        <v>636</v>
      </c>
      <c r="D50" s="26" t="s">
        <v>2340</v>
      </c>
    </row>
    <row r="51" spans="1:4" x14ac:dyDescent="0.25">
      <c r="A51" s="31"/>
      <c r="B51" s="26">
        <v>757.45</v>
      </c>
      <c r="C51" s="26" t="s">
        <v>636</v>
      </c>
      <c r="D51" s="26" t="s">
        <v>2341</v>
      </c>
    </row>
    <row r="52" spans="1:4" x14ac:dyDescent="0.25">
      <c r="A52" s="31"/>
      <c r="B52" s="26">
        <v>2184</v>
      </c>
      <c r="C52" s="26" t="s">
        <v>636</v>
      </c>
      <c r="D52" s="26" t="s">
        <v>2342</v>
      </c>
    </row>
    <row r="53" spans="1:4" x14ac:dyDescent="0.25">
      <c r="A53" s="31"/>
      <c r="B53" s="26">
        <v>1923</v>
      </c>
      <c r="C53" s="26" t="s">
        <v>636</v>
      </c>
      <c r="D53" s="26" t="s">
        <v>2343</v>
      </c>
    </row>
    <row r="54" spans="1:4" x14ac:dyDescent="0.25">
      <c r="A54" s="59"/>
      <c r="B54" s="26">
        <v>130.9</v>
      </c>
      <c r="C54" s="26" t="s">
        <v>2323</v>
      </c>
      <c r="D54" s="26" t="s">
        <v>2329</v>
      </c>
    </row>
    <row r="55" spans="1:4" x14ac:dyDescent="0.25">
      <c r="A55" s="16"/>
      <c r="B55" s="26">
        <v>614.04</v>
      </c>
      <c r="C55" s="26" t="s">
        <v>1096</v>
      </c>
      <c r="D55" s="26" t="s">
        <v>2330</v>
      </c>
    </row>
    <row r="56" spans="1:4" x14ac:dyDescent="0.25">
      <c r="A56" s="16"/>
      <c r="B56" s="26">
        <v>460</v>
      </c>
      <c r="C56" s="26" t="s">
        <v>498</v>
      </c>
      <c r="D56" s="26" t="s">
        <v>2335</v>
      </c>
    </row>
    <row r="57" spans="1:4" x14ac:dyDescent="0.25">
      <c r="A57" s="16"/>
      <c r="B57" s="26">
        <v>59.09</v>
      </c>
      <c r="C57" s="26" t="s">
        <v>29</v>
      </c>
      <c r="D57" s="26" t="s">
        <v>2336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opLeftCell="A1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2345</v>
      </c>
      <c r="D38" s="26" t="s">
        <v>2346</v>
      </c>
    </row>
    <row r="39" spans="1:4" x14ac:dyDescent="0.25">
      <c r="A39" s="16"/>
      <c r="B39" s="26">
        <v>43658.720000000001</v>
      </c>
      <c r="C39" s="26" t="s">
        <v>2345</v>
      </c>
      <c r="D39" s="26" t="s">
        <v>2347</v>
      </c>
    </row>
    <row r="40" spans="1:4" x14ac:dyDescent="0.25">
      <c r="A40" s="16"/>
      <c r="B40" s="26">
        <v>3217.68</v>
      </c>
      <c r="C40" s="26" t="s">
        <v>172</v>
      </c>
      <c r="D40" s="26" t="s">
        <v>2348</v>
      </c>
    </row>
    <row r="41" spans="1:4" x14ac:dyDescent="0.25">
      <c r="A41" s="16"/>
      <c r="B41" s="26">
        <v>622.37</v>
      </c>
      <c r="C41" s="26" t="s">
        <v>254</v>
      </c>
      <c r="D41" s="26" t="s">
        <v>2349</v>
      </c>
    </row>
    <row r="42" spans="1:4" x14ac:dyDescent="0.25">
      <c r="A42" s="16"/>
      <c r="B42" s="26">
        <v>145</v>
      </c>
      <c r="C42" s="26" t="s">
        <v>29</v>
      </c>
      <c r="D42" s="26" t="s">
        <v>2350</v>
      </c>
    </row>
    <row r="43" spans="1:4" x14ac:dyDescent="0.25">
      <c r="A43" s="16"/>
      <c r="B43" s="26">
        <v>398.12</v>
      </c>
      <c r="C43" s="26" t="s">
        <v>424</v>
      </c>
      <c r="D43" s="26" t="s">
        <v>2351</v>
      </c>
    </row>
    <row r="44" spans="1:4" x14ac:dyDescent="0.25">
      <c r="A44" s="16"/>
      <c r="B44" s="26">
        <v>702.1</v>
      </c>
      <c r="C44" s="26" t="s">
        <v>254</v>
      </c>
      <c r="D44" s="26" t="s">
        <v>2352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K164"/>
  <sheetViews>
    <sheetView workbookViewId="0">
      <selection activeCell="P10" sqref="P10"/>
    </sheetView>
  </sheetViews>
  <sheetFormatPr defaultRowHeight="15" x14ac:dyDescent="0.25"/>
  <cols>
    <col min="2" max="2" width="10.85546875" customWidth="1"/>
    <col min="3" max="3" width="42.85546875" customWidth="1"/>
    <col min="4" max="4" width="41.42578125" hidden="1" customWidth="1"/>
    <col min="5" max="7" width="9.140625" hidden="1" customWidth="1"/>
    <col min="9" max="9" width="14.28515625" customWidth="1"/>
    <col min="11" max="11" width="7.42578125" hidden="1" customWidth="1"/>
  </cols>
  <sheetData>
    <row r="1" spans="1:11" ht="15.75" x14ac:dyDescent="0.25">
      <c r="C1" s="1"/>
    </row>
    <row r="2" spans="1:11" x14ac:dyDescent="0.25">
      <c r="A2" s="2"/>
      <c r="B2" s="2"/>
      <c r="C2" s="3"/>
      <c r="D2" s="2"/>
    </row>
    <row r="3" spans="1:11" x14ac:dyDescent="0.25">
      <c r="A3" s="2"/>
      <c r="B3" s="4" t="s">
        <v>0</v>
      </c>
      <c r="C3" s="5"/>
      <c r="D3" s="5"/>
    </row>
    <row r="4" spans="1:11" x14ac:dyDescent="0.25">
      <c r="A4" s="2"/>
      <c r="B4" s="4" t="s">
        <v>1</v>
      </c>
      <c r="C4" s="5"/>
      <c r="D4" s="5"/>
    </row>
    <row r="5" spans="1:11" x14ac:dyDescent="0.25">
      <c r="A5" s="2" t="s">
        <v>2</v>
      </c>
      <c r="B5" s="2"/>
      <c r="C5" s="2"/>
      <c r="D5" s="5"/>
    </row>
    <row r="6" spans="1:11" x14ac:dyDescent="0.25">
      <c r="A6" s="2"/>
      <c r="B6" s="2"/>
      <c r="C6" s="2"/>
      <c r="D6" s="2"/>
    </row>
    <row r="7" spans="1:11" x14ac:dyDescent="0.25">
      <c r="A7" s="2"/>
      <c r="B7" s="6" t="s">
        <v>3</v>
      </c>
      <c r="C7" s="2"/>
      <c r="D7" s="2"/>
    </row>
    <row r="8" spans="1:11" x14ac:dyDescent="0.25">
      <c r="A8" s="2"/>
      <c r="B8" s="6" t="s">
        <v>2353</v>
      </c>
      <c r="C8" s="2"/>
      <c r="D8" s="2"/>
    </row>
    <row r="9" spans="1:11" ht="15.75" thickBot="1" x14ac:dyDescent="0.3">
      <c r="A9" s="2"/>
      <c r="B9" s="7"/>
      <c r="C9" s="8"/>
      <c r="D9" s="2"/>
    </row>
    <row r="10" spans="1:11" ht="15.75" thickBot="1" x14ac:dyDescent="0.3">
      <c r="A10" s="9" t="s">
        <v>5</v>
      </c>
      <c r="B10" s="118" t="s">
        <v>6</v>
      </c>
      <c r="C10" s="91" t="s">
        <v>7</v>
      </c>
      <c r="D10" s="91" t="s">
        <v>8</v>
      </c>
      <c r="E10" s="26"/>
      <c r="F10" s="26"/>
      <c r="G10" s="26"/>
      <c r="H10" s="26" t="s">
        <v>8</v>
      </c>
      <c r="I10" s="26"/>
      <c r="J10" s="26"/>
      <c r="K10" s="26"/>
    </row>
    <row r="11" spans="1:11" ht="45.75" x14ac:dyDescent="0.25">
      <c r="A11" s="12" t="s">
        <v>9</v>
      </c>
      <c r="B11" s="119">
        <f>SUM(B12:B35)</f>
        <v>0</v>
      </c>
      <c r="C11" s="14"/>
      <c r="D11" s="101"/>
      <c r="E11" s="26"/>
      <c r="F11" s="26"/>
      <c r="G11" s="26"/>
      <c r="H11" s="26"/>
      <c r="I11" s="26"/>
      <c r="J11" s="26"/>
      <c r="K11" s="26"/>
    </row>
    <row r="12" spans="1:11" ht="23.25" x14ac:dyDescent="0.25">
      <c r="A12" s="16" t="s">
        <v>10</v>
      </c>
      <c r="B12" s="120"/>
      <c r="C12" s="18"/>
      <c r="D12" s="18"/>
      <c r="E12" s="26"/>
      <c r="F12" s="26"/>
      <c r="G12" s="26"/>
      <c r="H12" s="26"/>
      <c r="I12" s="26"/>
      <c r="J12" s="26"/>
      <c r="K12" s="26"/>
    </row>
    <row r="13" spans="1:11" x14ac:dyDescent="0.25">
      <c r="A13" s="16"/>
      <c r="B13" s="120"/>
      <c r="C13" s="18"/>
      <c r="D13" s="18"/>
      <c r="E13" s="26"/>
      <c r="F13" s="26"/>
      <c r="G13" s="26"/>
      <c r="H13" s="26"/>
      <c r="I13" s="26"/>
      <c r="J13" s="26"/>
      <c r="K13" s="26"/>
    </row>
    <row r="14" spans="1:11" x14ac:dyDescent="0.25">
      <c r="A14" s="16"/>
      <c r="B14" s="120"/>
      <c r="C14" s="18"/>
      <c r="D14" s="31"/>
      <c r="E14" s="26"/>
      <c r="F14" s="26"/>
      <c r="G14" s="26"/>
      <c r="H14" s="26"/>
      <c r="I14" s="26"/>
      <c r="J14" s="26"/>
      <c r="K14" s="26"/>
    </row>
    <row r="15" spans="1:11" x14ac:dyDescent="0.25">
      <c r="A15" s="16"/>
      <c r="B15" s="120"/>
      <c r="C15" s="18"/>
      <c r="D15" s="101"/>
      <c r="E15" s="26"/>
      <c r="F15" s="26"/>
      <c r="G15" s="26"/>
      <c r="H15" s="17"/>
      <c r="I15" s="26"/>
      <c r="J15" s="26"/>
      <c r="K15" s="26"/>
    </row>
    <row r="16" spans="1:11" x14ac:dyDescent="0.25">
      <c r="A16" s="16"/>
      <c r="B16" s="120"/>
      <c r="C16" s="18"/>
      <c r="D16" s="18"/>
      <c r="E16" s="26"/>
      <c r="F16" s="26"/>
      <c r="G16" s="26"/>
      <c r="H16" s="17"/>
      <c r="I16" s="26"/>
      <c r="J16" s="26"/>
      <c r="K16" s="26"/>
    </row>
    <row r="17" spans="1:11" x14ac:dyDescent="0.25">
      <c r="A17" s="16"/>
      <c r="B17" s="120"/>
      <c r="C17" s="18"/>
      <c r="D17" s="18"/>
      <c r="E17" s="26"/>
      <c r="F17" s="26"/>
      <c r="G17" s="26"/>
      <c r="H17" s="17"/>
      <c r="I17" s="26"/>
      <c r="J17" s="26"/>
      <c r="K17" s="26"/>
    </row>
    <row r="18" spans="1:11" x14ac:dyDescent="0.25">
      <c r="A18" s="16"/>
      <c r="B18" s="120"/>
      <c r="C18" s="18"/>
      <c r="D18" s="18"/>
      <c r="E18" s="26"/>
      <c r="F18" s="26"/>
      <c r="G18" s="26"/>
      <c r="H18" s="17"/>
      <c r="I18" s="26"/>
      <c r="J18" s="26"/>
      <c r="K18" s="26"/>
    </row>
    <row r="19" spans="1:11" x14ac:dyDescent="0.25">
      <c r="A19" s="16"/>
      <c r="B19" s="120"/>
      <c r="C19" s="18"/>
      <c r="D19" s="18"/>
      <c r="E19" s="26"/>
      <c r="F19" s="26"/>
      <c r="G19" s="26"/>
      <c r="H19" s="17"/>
      <c r="I19" s="26"/>
      <c r="J19" s="26"/>
      <c r="K19" s="26"/>
    </row>
    <row r="20" spans="1:11" x14ac:dyDescent="0.25">
      <c r="A20" s="16"/>
      <c r="B20" s="120"/>
      <c r="C20" s="18"/>
      <c r="D20" s="14"/>
      <c r="E20" s="26"/>
      <c r="F20" s="26"/>
      <c r="G20" s="26"/>
      <c r="H20" s="17"/>
      <c r="I20" s="26"/>
      <c r="J20" s="26"/>
      <c r="K20" s="26"/>
    </row>
    <row r="21" spans="1:11" x14ac:dyDescent="0.25">
      <c r="A21" s="16"/>
      <c r="B21" s="121"/>
      <c r="C21" s="18"/>
      <c r="D21" s="18"/>
      <c r="E21" s="26"/>
      <c r="F21" s="26"/>
      <c r="G21" s="26"/>
      <c r="H21" s="71"/>
      <c r="I21" s="26"/>
      <c r="J21" s="26"/>
      <c r="K21" s="26"/>
    </row>
    <row r="22" spans="1:11" x14ac:dyDescent="0.25">
      <c r="A22" s="16"/>
      <c r="B22" s="121"/>
      <c r="C22" s="18"/>
      <c r="D22" s="18"/>
      <c r="E22" s="26"/>
      <c r="F22" s="26"/>
      <c r="G22" s="26"/>
      <c r="H22" s="26"/>
      <c r="I22" s="26"/>
      <c r="J22" s="26"/>
      <c r="K22" s="26"/>
    </row>
    <row r="23" spans="1:11" x14ac:dyDescent="0.25">
      <c r="A23" s="16"/>
      <c r="B23" s="121"/>
      <c r="C23" s="18"/>
      <c r="D23" s="18"/>
      <c r="E23" s="26"/>
      <c r="F23" s="26"/>
      <c r="G23" s="26"/>
      <c r="H23" s="26"/>
      <c r="I23" s="26"/>
      <c r="J23" s="26"/>
      <c r="K23" s="26"/>
    </row>
    <row r="24" spans="1:11" x14ac:dyDescent="0.25">
      <c r="A24" s="16"/>
      <c r="B24" s="121"/>
      <c r="C24" s="18"/>
      <c r="D24" s="18"/>
      <c r="E24" s="26"/>
      <c r="F24" s="26"/>
      <c r="G24" s="26"/>
      <c r="H24" s="26"/>
      <c r="I24" s="26"/>
      <c r="J24" s="26"/>
      <c r="K24" s="26"/>
    </row>
    <row r="25" spans="1:11" x14ac:dyDescent="0.25">
      <c r="A25" s="16"/>
      <c r="B25" s="25"/>
      <c r="C25" s="26"/>
      <c r="D25" s="26"/>
      <c r="E25" s="26"/>
      <c r="F25" s="26"/>
      <c r="G25" s="26"/>
      <c r="H25" s="26"/>
      <c r="I25" s="26"/>
      <c r="J25" s="26"/>
      <c r="K25" s="26"/>
    </row>
    <row r="26" spans="1:11" x14ac:dyDescent="0.25">
      <c r="A26" s="16"/>
      <c r="B26" s="27"/>
      <c r="C26" s="26"/>
      <c r="D26" s="26"/>
      <c r="E26" s="26"/>
      <c r="F26" s="26"/>
      <c r="G26" s="26"/>
      <c r="H26" s="26"/>
      <c r="I26" s="26"/>
      <c r="J26" s="26"/>
      <c r="K26" s="26"/>
    </row>
    <row r="27" spans="1:11" x14ac:dyDescent="0.25">
      <c r="A27" s="16"/>
      <c r="B27" s="28"/>
      <c r="C27" s="26"/>
      <c r="D27" s="26"/>
      <c r="E27" s="26"/>
      <c r="F27" s="26"/>
      <c r="G27" s="26"/>
      <c r="H27" s="26"/>
      <c r="I27" s="26"/>
      <c r="J27" s="26"/>
      <c r="K27" s="26"/>
    </row>
    <row r="28" spans="1:11" x14ac:dyDescent="0.25">
      <c r="A28" s="16"/>
      <c r="B28" s="28"/>
      <c r="C28" s="26"/>
      <c r="D28" s="26"/>
      <c r="E28" s="26"/>
      <c r="F28" s="26"/>
      <c r="G28" s="26"/>
      <c r="H28" s="26"/>
      <c r="I28" s="26"/>
      <c r="J28" s="26"/>
      <c r="K28" s="26"/>
    </row>
    <row r="29" spans="1:11" x14ac:dyDescent="0.25">
      <c r="A29" s="16"/>
      <c r="B29" s="28"/>
      <c r="C29" s="26"/>
      <c r="D29" s="26"/>
      <c r="E29" s="26"/>
      <c r="F29" s="26"/>
      <c r="G29" s="26"/>
      <c r="H29" s="26"/>
      <c r="I29" s="26"/>
      <c r="J29" s="26"/>
      <c r="K29" s="26"/>
    </row>
    <row r="30" spans="1:11" x14ac:dyDescent="0.25">
      <c r="A30" s="16"/>
      <c r="B30" s="28"/>
      <c r="C30" s="26"/>
      <c r="D30" s="26"/>
      <c r="E30" s="26"/>
      <c r="F30" s="26"/>
      <c r="G30" s="26"/>
      <c r="H30" s="26"/>
      <c r="I30" s="26"/>
      <c r="J30" s="26"/>
      <c r="K30" s="26"/>
    </row>
    <row r="31" spans="1:11" x14ac:dyDescent="0.25">
      <c r="A31" s="16"/>
      <c r="B31" s="28"/>
      <c r="C31" s="26"/>
      <c r="D31" s="26"/>
      <c r="E31" s="26"/>
      <c r="F31" s="26"/>
      <c r="G31" s="26"/>
      <c r="H31" s="26"/>
      <c r="I31" s="26"/>
      <c r="J31" s="26"/>
      <c r="K31" s="26"/>
    </row>
    <row r="32" spans="1:11" x14ac:dyDescent="0.25">
      <c r="A32" s="16"/>
      <c r="B32" s="28"/>
      <c r="C32" s="26"/>
      <c r="D32" s="26"/>
      <c r="E32" s="26"/>
      <c r="F32" s="26"/>
      <c r="G32" s="26"/>
      <c r="H32" s="26"/>
      <c r="I32" s="26"/>
      <c r="J32" s="26"/>
      <c r="K32" s="26"/>
    </row>
    <row r="33" spans="1:11" x14ac:dyDescent="0.25">
      <c r="A33" s="16"/>
      <c r="B33" s="122"/>
      <c r="C33" s="18"/>
      <c r="D33" s="14"/>
      <c r="E33" s="26"/>
      <c r="F33" s="26"/>
      <c r="G33" s="26"/>
      <c r="H33" s="26"/>
      <c r="I33" s="26"/>
      <c r="J33" s="26"/>
      <c r="K33" s="26"/>
    </row>
    <row r="34" spans="1:11" x14ac:dyDescent="0.25">
      <c r="A34" s="16"/>
      <c r="B34" s="122"/>
      <c r="C34" s="18"/>
      <c r="D34" s="123"/>
      <c r="E34" s="26"/>
      <c r="F34" s="26"/>
      <c r="G34" s="26"/>
      <c r="H34" s="26"/>
      <c r="I34" s="26"/>
      <c r="J34" s="26"/>
      <c r="K34" s="26"/>
    </row>
    <row r="35" spans="1:11" x14ac:dyDescent="0.25">
      <c r="A35" s="16"/>
      <c r="B35" s="122"/>
      <c r="C35" s="18"/>
      <c r="D35" s="123"/>
      <c r="E35" s="26"/>
      <c r="F35" s="26"/>
      <c r="G35" s="26"/>
      <c r="H35" s="26"/>
      <c r="I35" s="26"/>
      <c r="J35" s="26"/>
      <c r="K35" s="26"/>
    </row>
    <row r="36" spans="1:11" ht="34.5" x14ac:dyDescent="0.25">
      <c r="A36" s="12" t="s">
        <v>11</v>
      </c>
      <c r="B36" s="119">
        <f>SUM(B37:B63)</f>
        <v>0</v>
      </c>
      <c r="C36" s="14"/>
      <c r="D36" s="31"/>
      <c r="E36" s="26"/>
      <c r="F36" s="26"/>
      <c r="G36" s="26"/>
      <c r="H36" s="26"/>
      <c r="I36" s="26"/>
      <c r="J36" s="26"/>
      <c r="K36" s="26"/>
    </row>
    <row r="37" spans="1:11" ht="23.25" x14ac:dyDescent="0.25">
      <c r="A37" s="16" t="s">
        <v>12</v>
      </c>
      <c r="B37" s="122"/>
      <c r="C37" s="14"/>
      <c r="D37" s="26"/>
      <c r="E37" s="26"/>
      <c r="F37" s="26"/>
      <c r="G37" s="26"/>
      <c r="H37" s="26"/>
      <c r="I37" s="26"/>
      <c r="J37" s="26"/>
      <c r="K37" s="26"/>
    </row>
    <row r="38" spans="1:11" x14ac:dyDescent="0.25">
      <c r="A38" s="16"/>
      <c r="B38" s="122"/>
      <c r="C38" s="14"/>
      <c r="D38" s="26"/>
      <c r="E38" s="26"/>
      <c r="F38" s="26"/>
      <c r="G38" s="26"/>
      <c r="H38" s="26"/>
      <c r="I38" s="26"/>
      <c r="J38" s="26"/>
      <c r="K38" s="26"/>
    </row>
    <row r="39" spans="1:11" x14ac:dyDescent="0.25">
      <c r="A39" s="16"/>
      <c r="B39" s="122"/>
      <c r="C39" s="14"/>
      <c r="D39" s="26"/>
      <c r="E39" s="26"/>
      <c r="F39" s="26"/>
      <c r="G39" s="26"/>
      <c r="H39" s="26"/>
      <c r="I39" s="26"/>
      <c r="J39" s="26"/>
      <c r="K39" s="26"/>
    </row>
    <row r="40" spans="1:11" x14ac:dyDescent="0.25">
      <c r="A40" s="16"/>
      <c r="B40" s="122"/>
      <c r="C40" s="14"/>
      <c r="D40" s="26"/>
      <c r="E40" s="26"/>
      <c r="F40" s="26"/>
      <c r="G40" s="26"/>
      <c r="H40" s="26"/>
      <c r="I40" s="26"/>
      <c r="J40" s="26"/>
      <c r="K40" s="26"/>
    </row>
    <row r="41" spans="1:11" x14ac:dyDescent="0.25">
      <c r="A41" s="16"/>
      <c r="B41" s="122"/>
      <c r="C41" s="14"/>
      <c r="D41" s="26"/>
      <c r="E41" s="26"/>
      <c r="F41" s="26"/>
      <c r="G41" s="26"/>
      <c r="H41" s="26"/>
      <c r="I41" s="26"/>
      <c r="J41" s="26"/>
      <c r="K41" s="26"/>
    </row>
    <row r="42" spans="1:11" x14ac:dyDescent="0.25">
      <c r="A42" s="16"/>
      <c r="B42" s="72"/>
      <c r="C42" s="26"/>
      <c r="D42" s="26"/>
      <c r="E42" s="26"/>
      <c r="F42" s="26"/>
      <c r="G42" s="26"/>
      <c r="H42" s="26"/>
      <c r="I42" s="26"/>
      <c r="J42" s="26"/>
      <c r="K42" s="26"/>
    </row>
    <row r="43" spans="1:11" x14ac:dyDescent="0.25">
      <c r="A43" s="16"/>
      <c r="B43" s="72"/>
      <c r="C43" s="26"/>
      <c r="D43" s="26"/>
      <c r="E43" s="26"/>
      <c r="F43" s="26"/>
      <c r="G43" s="26"/>
      <c r="H43" s="26"/>
      <c r="I43" s="26"/>
      <c r="J43" s="26"/>
      <c r="K43" s="26"/>
    </row>
    <row r="44" spans="1:11" x14ac:dyDescent="0.25">
      <c r="A44" s="16"/>
      <c r="B44" s="72"/>
      <c r="C44" s="26"/>
      <c r="D44" s="26"/>
      <c r="E44" s="26"/>
      <c r="F44" s="26"/>
      <c r="G44" s="26"/>
      <c r="H44" s="26"/>
      <c r="I44" s="26"/>
      <c r="J44" s="26"/>
      <c r="K44" s="26"/>
    </row>
    <row r="45" spans="1:11" x14ac:dyDescent="0.25">
      <c r="A45" s="16"/>
      <c r="B45" s="122"/>
      <c r="C45" s="18"/>
      <c r="D45" s="26"/>
      <c r="E45" s="26"/>
      <c r="F45" s="26"/>
      <c r="G45" s="26"/>
      <c r="H45" s="26"/>
      <c r="I45" s="26"/>
      <c r="J45" s="26"/>
      <c r="K45" s="26"/>
    </row>
    <row r="46" spans="1:11" x14ac:dyDescent="0.25">
      <c r="A46" s="16"/>
      <c r="B46" s="122"/>
      <c r="C46" s="18"/>
      <c r="D46" s="26"/>
      <c r="E46" s="26"/>
      <c r="F46" s="26"/>
      <c r="G46" s="26"/>
      <c r="H46" s="26"/>
      <c r="I46" s="26"/>
      <c r="J46" s="26"/>
      <c r="K46" s="26"/>
    </row>
    <row r="47" spans="1:11" x14ac:dyDescent="0.25">
      <c r="A47" s="16"/>
      <c r="B47" s="122"/>
      <c r="C47" s="18"/>
      <c r="D47" s="26"/>
      <c r="E47" s="26"/>
      <c r="F47" s="26"/>
      <c r="G47" s="26"/>
      <c r="H47" s="26"/>
      <c r="I47" s="26"/>
      <c r="J47" s="26"/>
      <c r="K47" s="26"/>
    </row>
    <row r="48" spans="1:11" x14ac:dyDescent="0.25">
      <c r="A48" s="16"/>
      <c r="B48" s="122"/>
      <c r="C48" s="18"/>
      <c r="D48" s="26"/>
      <c r="E48" s="26"/>
      <c r="F48" s="26"/>
      <c r="G48" s="26"/>
      <c r="H48" s="26"/>
      <c r="I48" s="26"/>
      <c r="J48" s="26"/>
      <c r="K48" s="26"/>
    </row>
    <row r="49" spans="1:11" x14ac:dyDescent="0.25">
      <c r="A49" s="16"/>
      <c r="B49" s="122"/>
      <c r="C49" s="18"/>
      <c r="D49" s="26"/>
      <c r="E49" s="26"/>
      <c r="F49" s="26"/>
      <c r="G49" s="26"/>
      <c r="H49" s="26"/>
      <c r="I49" s="26"/>
      <c r="J49" s="26"/>
      <c r="K49" s="26"/>
    </row>
    <row r="50" spans="1:11" x14ac:dyDescent="0.25">
      <c r="A50" s="16"/>
      <c r="B50" s="122"/>
      <c r="C50" s="18"/>
      <c r="D50" s="26"/>
      <c r="E50" s="26"/>
      <c r="F50" s="26"/>
      <c r="G50" s="26"/>
      <c r="H50" s="26"/>
      <c r="I50" s="26"/>
      <c r="J50" s="26"/>
      <c r="K50" s="26"/>
    </row>
    <row r="51" spans="1:11" x14ac:dyDescent="0.25">
      <c r="A51" s="16"/>
      <c r="B51" s="122"/>
      <c r="C51" s="18"/>
      <c r="D51" s="26"/>
      <c r="E51" s="26"/>
      <c r="F51" s="26"/>
      <c r="G51" s="26"/>
      <c r="H51" s="26"/>
      <c r="I51" s="26"/>
      <c r="J51" s="26"/>
      <c r="K51" s="26"/>
    </row>
    <row r="52" spans="1:11" x14ac:dyDescent="0.25">
      <c r="A52" s="16"/>
      <c r="B52" s="122"/>
      <c r="C52" s="18"/>
      <c r="D52" s="26"/>
      <c r="E52" s="26"/>
      <c r="F52" s="26"/>
      <c r="G52" s="26"/>
      <c r="H52" s="26"/>
      <c r="I52" s="26"/>
      <c r="J52" s="26"/>
      <c r="K52" s="26"/>
    </row>
    <row r="53" spans="1:11" x14ac:dyDescent="0.25">
      <c r="A53" s="16"/>
      <c r="B53" s="122"/>
      <c r="C53" s="18"/>
      <c r="D53" s="26"/>
      <c r="E53" s="26"/>
      <c r="F53" s="26"/>
      <c r="G53" s="26"/>
      <c r="H53" s="26"/>
      <c r="I53" s="26"/>
      <c r="J53" s="26"/>
      <c r="K53" s="26"/>
    </row>
    <row r="54" spans="1:11" x14ac:dyDescent="0.25">
      <c r="A54" s="16"/>
      <c r="B54" s="122"/>
      <c r="C54" s="18"/>
      <c r="D54" s="26"/>
      <c r="E54" s="26"/>
      <c r="F54" s="26"/>
      <c r="G54" s="26"/>
      <c r="H54" s="26"/>
      <c r="I54" s="26"/>
      <c r="J54" s="26"/>
      <c r="K54" s="26"/>
    </row>
    <row r="55" spans="1:11" x14ac:dyDescent="0.25">
      <c r="A55" s="16"/>
      <c r="B55" s="122"/>
      <c r="C55" s="18"/>
      <c r="D55" s="26"/>
      <c r="E55" s="26"/>
      <c r="F55" s="26"/>
      <c r="G55" s="26"/>
      <c r="H55" s="26"/>
      <c r="I55" s="26"/>
      <c r="J55" s="26"/>
      <c r="K55" s="26"/>
    </row>
    <row r="56" spans="1:11" x14ac:dyDescent="0.25">
      <c r="A56" s="16"/>
      <c r="B56" s="122"/>
      <c r="C56" s="18"/>
      <c r="D56" s="26"/>
      <c r="E56" s="26"/>
      <c r="F56" s="26"/>
      <c r="G56" s="26"/>
      <c r="H56" s="26"/>
      <c r="I56" s="26"/>
      <c r="J56" s="26"/>
      <c r="K56" s="26"/>
    </row>
    <row r="57" spans="1:11" x14ac:dyDescent="0.25">
      <c r="A57" s="16"/>
      <c r="B57" s="122"/>
      <c r="C57" s="18"/>
      <c r="D57" s="18"/>
      <c r="E57" s="26"/>
      <c r="F57" s="26"/>
      <c r="G57" s="26"/>
      <c r="H57" s="26"/>
      <c r="I57" s="26"/>
      <c r="J57" s="26"/>
      <c r="K57" s="26"/>
    </row>
    <row r="58" spans="1:11" x14ac:dyDescent="0.25">
      <c r="A58" s="16"/>
      <c r="B58" s="122"/>
      <c r="C58" s="18"/>
      <c r="D58" s="18"/>
      <c r="E58" s="26"/>
      <c r="F58" s="26"/>
      <c r="G58" s="26"/>
      <c r="H58" s="26"/>
      <c r="I58" s="26"/>
      <c r="J58" s="26"/>
      <c r="K58" s="26"/>
    </row>
    <row r="59" spans="1:11" x14ac:dyDescent="0.25">
      <c r="A59" s="16"/>
      <c r="B59" s="122"/>
      <c r="C59" s="18"/>
      <c r="D59" s="18"/>
      <c r="E59" s="26"/>
      <c r="F59" s="26"/>
      <c r="G59" s="26"/>
      <c r="H59" s="26"/>
      <c r="I59" s="26"/>
      <c r="J59" s="26"/>
      <c r="K59" s="26"/>
    </row>
    <row r="60" spans="1:11" x14ac:dyDescent="0.25">
      <c r="A60" s="16"/>
      <c r="B60" s="122"/>
      <c r="C60" s="18"/>
      <c r="D60" s="18"/>
      <c r="E60" s="26"/>
      <c r="F60" s="26"/>
      <c r="G60" s="26"/>
      <c r="H60" s="26"/>
      <c r="I60" s="26"/>
      <c r="J60" s="26"/>
      <c r="K60" s="26"/>
    </row>
    <row r="61" spans="1:11" x14ac:dyDescent="0.25">
      <c r="A61" s="16"/>
      <c r="B61" s="122"/>
      <c r="C61" s="14"/>
      <c r="D61" s="18"/>
      <c r="E61" s="26"/>
      <c r="F61" s="26"/>
      <c r="G61" s="26"/>
      <c r="H61" s="26"/>
      <c r="I61" s="26"/>
      <c r="J61" s="26"/>
      <c r="K61" s="26"/>
    </row>
    <row r="62" spans="1:11" x14ac:dyDescent="0.25">
      <c r="A62" s="16"/>
      <c r="B62" s="122"/>
      <c r="C62" s="18"/>
      <c r="D62" s="18"/>
      <c r="E62" s="26"/>
      <c r="F62" s="26"/>
      <c r="G62" s="26"/>
      <c r="H62" s="26"/>
      <c r="I62" s="26"/>
      <c r="J62" s="26"/>
      <c r="K62" s="26"/>
    </row>
    <row r="63" spans="1:11" x14ac:dyDescent="0.25">
      <c r="A63" s="16"/>
      <c r="B63" s="122"/>
      <c r="C63" s="18"/>
      <c r="D63" s="18"/>
      <c r="E63" s="26"/>
      <c r="F63" s="26"/>
      <c r="G63" s="26"/>
      <c r="H63" s="26"/>
      <c r="I63" s="26"/>
      <c r="J63" s="26"/>
      <c r="K63" s="26"/>
    </row>
    <row r="64" spans="1:11" ht="68.25" x14ac:dyDescent="0.25">
      <c r="A64" s="12" t="s">
        <v>13</v>
      </c>
      <c r="B64" s="119">
        <f>SUM(B65:B118)</f>
        <v>17167371.420000002</v>
      </c>
      <c r="C64" s="18"/>
      <c r="D64" s="18"/>
      <c r="E64" s="26"/>
      <c r="F64" s="26"/>
      <c r="G64" s="26"/>
      <c r="H64" s="26"/>
      <c r="I64" s="26"/>
      <c r="J64" s="26"/>
      <c r="K64" s="26"/>
    </row>
    <row r="65" spans="1:11" ht="57" x14ac:dyDescent="0.25">
      <c r="A65" s="16" t="s">
        <v>14</v>
      </c>
      <c r="B65" s="122"/>
      <c r="C65" s="18"/>
      <c r="D65" s="18"/>
      <c r="E65" s="26"/>
      <c r="F65" s="26"/>
      <c r="G65" s="26"/>
      <c r="H65" s="26"/>
      <c r="I65" s="26"/>
      <c r="J65" s="26"/>
      <c r="K65" s="26"/>
    </row>
    <row r="66" spans="1:11" x14ac:dyDescent="0.25">
      <c r="A66" s="88"/>
      <c r="B66">
        <v>4568</v>
      </c>
      <c r="C66" s="26" t="s">
        <v>480</v>
      </c>
      <c r="D66" s="26" t="s">
        <v>2354</v>
      </c>
      <c r="E66" s="26" t="s">
        <v>2355</v>
      </c>
      <c r="F66" s="26"/>
      <c r="G66" s="26"/>
      <c r="H66" s="26" t="s">
        <v>2356</v>
      </c>
      <c r="I66" s="26"/>
      <c r="J66" s="26"/>
      <c r="K66" s="26"/>
    </row>
    <row r="67" spans="1:11" x14ac:dyDescent="0.25">
      <c r="A67" s="88"/>
      <c r="B67">
        <v>10116</v>
      </c>
      <c r="C67" s="26" t="s">
        <v>378</v>
      </c>
      <c r="D67" s="26" t="s">
        <v>2357</v>
      </c>
      <c r="E67" s="26" t="s">
        <v>2358</v>
      </c>
      <c r="F67" s="26"/>
      <c r="G67" s="26"/>
      <c r="H67" s="26" t="s">
        <v>2359</v>
      </c>
      <c r="I67" s="26"/>
      <c r="J67" s="26"/>
      <c r="K67" s="26"/>
    </row>
    <row r="68" spans="1:11" x14ac:dyDescent="0.25">
      <c r="A68" s="88"/>
      <c r="B68">
        <v>5512</v>
      </c>
      <c r="C68" s="26" t="s">
        <v>1984</v>
      </c>
      <c r="D68" s="26" t="s">
        <v>2360</v>
      </c>
      <c r="E68" s="26" t="s">
        <v>2361</v>
      </c>
      <c r="F68" s="26"/>
      <c r="G68" s="26"/>
      <c r="H68" s="26" t="s">
        <v>2359</v>
      </c>
      <c r="I68" s="26"/>
      <c r="J68" s="26"/>
      <c r="K68" s="26"/>
    </row>
    <row r="69" spans="1:11" x14ac:dyDescent="0.25">
      <c r="A69" s="88"/>
      <c r="B69">
        <v>5569</v>
      </c>
      <c r="C69" s="26" t="s">
        <v>28</v>
      </c>
      <c r="D69" s="26" t="s">
        <v>2357</v>
      </c>
      <c r="E69" s="26" t="s">
        <v>2358</v>
      </c>
      <c r="F69" s="26"/>
      <c r="G69" s="26"/>
      <c r="H69" s="26" t="s">
        <v>2359</v>
      </c>
      <c r="I69" s="26"/>
      <c r="J69" s="26"/>
      <c r="K69" s="26"/>
    </row>
    <row r="70" spans="1:11" x14ac:dyDescent="0.25">
      <c r="A70" s="88"/>
      <c r="B70">
        <v>5055</v>
      </c>
      <c r="C70" s="26" t="s">
        <v>379</v>
      </c>
      <c r="D70" s="26" t="s">
        <v>2360</v>
      </c>
      <c r="E70" s="26" t="s">
        <v>2361</v>
      </c>
      <c r="F70" s="26"/>
      <c r="G70" s="26"/>
      <c r="H70" s="26" t="s">
        <v>2359</v>
      </c>
      <c r="I70" s="26"/>
      <c r="J70" s="26"/>
      <c r="K70" s="26"/>
    </row>
    <row r="71" spans="1:11" x14ac:dyDescent="0.25">
      <c r="A71" s="88"/>
      <c r="B71">
        <v>5618</v>
      </c>
      <c r="C71" s="26" t="s">
        <v>381</v>
      </c>
      <c r="D71" s="26" t="s">
        <v>2365</v>
      </c>
      <c r="E71" s="26" t="s">
        <v>2366</v>
      </c>
      <c r="F71" s="26"/>
      <c r="G71" s="26"/>
      <c r="H71" s="26" t="s">
        <v>2359</v>
      </c>
      <c r="I71" s="26"/>
      <c r="J71" s="26"/>
      <c r="K71" s="26"/>
    </row>
    <row r="72" spans="1:11" x14ac:dyDescent="0.25">
      <c r="A72" s="88"/>
      <c r="B72">
        <v>4876</v>
      </c>
      <c r="C72" s="26" t="s">
        <v>380</v>
      </c>
      <c r="D72" s="26" t="s">
        <v>2365</v>
      </c>
      <c r="E72" s="26" t="s">
        <v>2366</v>
      </c>
      <c r="F72" s="26"/>
      <c r="G72" s="26"/>
      <c r="H72" s="26" t="s">
        <v>2359</v>
      </c>
      <c r="I72" s="26"/>
      <c r="J72" s="26"/>
      <c r="K72" s="26"/>
    </row>
    <row r="73" spans="1:11" x14ac:dyDescent="0.25">
      <c r="A73" s="88"/>
      <c r="B73">
        <v>5383</v>
      </c>
      <c r="C73" s="26" t="s">
        <v>382</v>
      </c>
      <c r="D73" s="26" t="s">
        <v>2357</v>
      </c>
      <c r="E73" s="26" t="s">
        <v>2358</v>
      </c>
      <c r="F73" s="26"/>
      <c r="G73" s="26"/>
      <c r="H73" s="26" t="s">
        <v>2359</v>
      </c>
      <c r="I73" s="26"/>
      <c r="J73" s="26"/>
      <c r="K73" s="26"/>
    </row>
    <row r="74" spans="1:11" x14ac:dyDescent="0.25">
      <c r="A74" s="88"/>
      <c r="B74">
        <v>9545</v>
      </c>
      <c r="C74" s="26" t="s">
        <v>383</v>
      </c>
      <c r="D74" s="26" t="s">
        <v>2365</v>
      </c>
      <c r="E74" s="26" t="s">
        <v>2366</v>
      </c>
      <c r="F74" s="26"/>
      <c r="G74" s="26"/>
      <c r="H74" s="26" t="s">
        <v>2359</v>
      </c>
      <c r="I74" s="26"/>
      <c r="J74" s="26"/>
      <c r="K74" s="26"/>
    </row>
    <row r="75" spans="1:11" x14ac:dyDescent="0.25">
      <c r="A75" s="88"/>
      <c r="B75">
        <v>15368</v>
      </c>
      <c r="C75" s="26" t="s">
        <v>384</v>
      </c>
      <c r="D75" s="26" t="s">
        <v>2368</v>
      </c>
      <c r="E75" s="26" t="s">
        <v>2355</v>
      </c>
      <c r="F75" s="26"/>
      <c r="G75" s="26"/>
      <c r="H75" s="26" t="s">
        <v>2359</v>
      </c>
      <c r="I75" s="26"/>
      <c r="J75" s="26"/>
      <c r="K75" s="26"/>
    </row>
    <row r="76" spans="1:11" x14ac:dyDescent="0.25">
      <c r="A76" s="88"/>
      <c r="B76">
        <v>5323</v>
      </c>
      <c r="C76" s="26" t="s">
        <v>385</v>
      </c>
      <c r="D76" s="26" t="s">
        <v>2365</v>
      </c>
      <c r="E76" s="26" t="s">
        <v>2366</v>
      </c>
      <c r="F76" s="26"/>
      <c r="G76" s="26"/>
      <c r="H76" s="26" t="s">
        <v>2359</v>
      </c>
      <c r="I76" s="26"/>
      <c r="J76" s="26"/>
      <c r="K76" s="26"/>
    </row>
    <row r="77" spans="1:11" x14ac:dyDescent="0.25">
      <c r="A77" s="88"/>
      <c r="B77">
        <v>5671</v>
      </c>
      <c r="C77" s="26" t="s">
        <v>386</v>
      </c>
      <c r="D77" s="26" t="s">
        <v>2369</v>
      </c>
      <c r="E77" s="26" t="s">
        <v>2364</v>
      </c>
      <c r="F77" s="26"/>
      <c r="G77" s="26"/>
      <c r="H77" s="26" t="s">
        <v>2359</v>
      </c>
      <c r="I77" s="26"/>
      <c r="J77" s="26"/>
      <c r="K77" s="26"/>
    </row>
    <row r="78" spans="1:11" x14ac:dyDescent="0.25">
      <c r="A78" s="88"/>
      <c r="B78">
        <v>4555</v>
      </c>
      <c r="C78" s="26" t="s">
        <v>387</v>
      </c>
      <c r="D78" s="26" t="s">
        <v>2368</v>
      </c>
      <c r="E78" s="26" t="s">
        <v>2355</v>
      </c>
      <c r="F78" s="26"/>
      <c r="G78" s="26"/>
      <c r="H78" s="26" t="s">
        <v>2359</v>
      </c>
      <c r="I78" s="26"/>
      <c r="J78" s="26"/>
      <c r="K78" s="26"/>
    </row>
    <row r="79" spans="1:11" x14ac:dyDescent="0.25">
      <c r="A79" s="88"/>
      <c r="B79">
        <v>5532</v>
      </c>
      <c r="C79" s="26" t="s">
        <v>388</v>
      </c>
      <c r="D79" s="26" t="s">
        <v>2365</v>
      </c>
      <c r="E79" s="26" t="s">
        <v>2366</v>
      </c>
      <c r="F79" s="26"/>
      <c r="G79" s="26"/>
      <c r="H79" s="26" t="s">
        <v>2359</v>
      </c>
      <c r="I79" s="26"/>
      <c r="J79" s="26"/>
      <c r="K79" s="26"/>
    </row>
    <row r="80" spans="1:11" x14ac:dyDescent="0.25">
      <c r="A80" s="88"/>
      <c r="B80">
        <v>5281</v>
      </c>
      <c r="C80" s="26" t="s">
        <v>389</v>
      </c>
      <c r="D80" s="26" t="s">
        <v>2357</v>
      </c>
      <c r="E80" s="26" t="s">
        <v>2358</v>
      </c>
      <c r="F80" s="26"/>
      <c r="G80" s="26"/>
      <c r="H80" s="26" t="s">
        <v>2359</v>
      </c>
      <c r="I80" s="26"/>
      <c r="J80" s="26"/>
      <c r="K80" s="26"/>
    </row>
    <row r="81" spans="1:11" x14ac:dyDescent="0.25">
      <c r="A81" s="88"/>
      <c r="B81">
        <v>4273</v>
      </c>
      <c r="C81" s="26" t="s">
        <v>390</v>
      </c>
      <c r="D81" s="26" t="s">
        <v>2360</v>
      </c>
      <c r="E81" s="26" t="s">
        <v>2361</v>
      </c>
      <c r="F81" s="26"/>
      <c r="G81" s="26"/>
      <c r="H81" s="26" t="s">
        <v>2359</v>
      </c>
      <c r="I81" s="26"/>
      <c r="J81" s="26"/>
      <c r="K81" s="26"/>
    </row>
    <row r="82" spans="1:11" x14ac:dyDescent="0.25">
      <c r="A82" s="88"/>
      <c r="B82">
        <v>9905</v>
      </c>
      <c r="C82" s="26" t="s">
        <v>733</v>
      </c>
      <c r="D82" s="26" t="s">
        <v>2360</v>
      </c>
      <c r="E82" s="26" t="s">
        <v>2361</v>
      </c>
      <c r="F82" s="26"/>
      <c r="G82" s="26"/>
      <c r="H82" s="26" t="s">
        <v>2359</v>
      </c>
      <c r="I82" s="26"/>
      <c r="J82" s="26"/>
      <c r="K82" s="26"/>
    </row>
    <row r="83" spans="1:11" x14ac:dyDescent="0.25">
      <c r="A83" s="88"/>
      <c r="B83">
        <v>11013</v>
      </c>
      <c r="C83" s="26" t="s">
        <v>391</v>
      </c>
      <c r="D83" s="26" t="s">
        <v>2357</v>
      </c>
      <c r="E83" s="26" t="s">
        <v>2358</v>
      </c>
      <c r="F83" s="26"/>
      <c r="G83" s="26"/>
      <c r="H83" s="26" t="s">
        <v>2359</v>
      </c>
      <c r="I83" s="26"/>
      <c r="J83" s="26"/>
      <c r="K83" s="26"/>
    </row>
    <row r="84" spans="1:11" x14ac:dyDescent="0.25">
      <c r="A84" s="88"/>
      <c r="B84">
        <v>10694</v>
      </c>
      <c r="C84" s="26" t="s">
        <v>392</v>
      </c>
      <c r="D84" s="26" t="s">
        <v>2369</v>
      </c>
      <c r="E84" s="26" t="s">
        <v>2364</v>
      </c>
      <c r="F84" s="26"/>
      <c r="G84" s="26"/>
      <c r="H84" s="26" t="s">
        <v>2359</v>
      </c>
      <c r="I84" s="26"/>
      <c r="J84" s="26"/>
      <c r="K84" s="26"/>
    </row>
    <row r="85" spans="1:11" x14ac:dyDescent="0.25">
      <c r="A85" s="88"/>
      <c r="B85">
        <v>3436</v>
      </c>
      <c r="C85" s="26" t="s">
        <v>393</v>
      </c>
      <c r="D85" s="26" t="s">
        <v>2360</v>
      </c>
      <c r="E85" s="26" t="s">
        <v>2361</v>
      </c>
      <c r="F85" s="26"/>
      <c r="G85" s="26"/>
      <c r="H85" s="26" t="s">
        <v>2359</v>
      </c>
      <c r="I85" s="26"/>
      <c r="J85" s="26"/>
      <c r="K85" s="26"/>
    </row>
    <row r="86" spans="1:11" x14ac:dyDescent="0.25">
      <c r="A86" s="88"/>
      <c r="B86">
        <v>5008</v>
      </c>
      <c r="C86" s="26" t="s">
        <v>395</v>
      </c>
      <c r="D86" s="26" t="s">
        <v>2370</v>
      </c>
      <c r="E86" s="26" t="s">
        <v>2358</v>
      </c>
      <c r="F86" s="26"/>
      <c r="G86" s="26"/>
      <c r="H86" s="26" t="s">
        <v>2359</v>
      </c>
      <c r="I86" s="26"/>
      <c r="J86" s="26"/>
      <c r="K86" s="26"/>
    </row>
    <row r="87" spans="1:11" x14ac:dyDescent="0.25">
      <c r="A87" s="88"/>
      <c r="B87">
        <v>5668</v>
      </c>
      <c r="C87" s="26" t="s">
        <v>396</v>
      </c>
      <c r="D87" s="26" t="s">
        <v>2365</v>
      </c>
      <c r="E87" s="26" t="s">
        <v>2366</v>
      </c>
      <c r="F87" s="26"/>
      <c r="G87" s="26"/>
      <c r="H87" s="26" t="s">
        <v>2359</v>
      </c>
      <c r="I87" s="26"/>
      <c r="J87" s="26"/>
      <c r="K87" s="26"/>
    </row>
    <row r="88" spans="1:11" x14ac:dyDescent="0.25">
      <c r="A88" s="88"/>
      <c r="B88">
        <v>4568</v>
      </c>
      <c r="C88" s="26" t="s">
        <v>1403</v>
      </c>
      <c r="D88" s="26" t="s">
        <v>2357</v>
      </c>
      <c r="E88" s="26" t="s">
        <v>2358</v>
      </c>
      <c r="F88" s="26"/>
      <c r="G88" s="26"/>
      <c r="H88" s="26" t="s">
        <v>2359</v>
      </c>
      <c r="I88" s="26"/>
      <c r="J88" s="26"/>
      <c r="K88" s="26"/>
    </row>
    <row r="89" spans="1:11" x14ac:dyDescent="0.25">
      <c r="A89" s="88"/>
      <c r="B89">
        <v>5109</v>
      </c>
      <c r="C89" s="26" t="s">
        <v>1401</v>
      </c>
      <c r="D89" s="26" t="s">
        <v>2360</v>
      </c>
      <c r="E89" s="26" t="s">
        <v>2361</v>
      </c>
      <c r="F89" s="26"/>
      <c r="G89" s="26"/>
      <c r="H89" s="26" t="s">
        <v>2359</v>
      </c>
      <c r="I89" s="26"/>
      <c r="J89" s="26"/>
      <c r="K89" s="26"/>
    </row>
    <row r="90" spans="1:11" x14ac:dyDescent="0.25">
      <c r="A90" s="88"/>
      <c r="B90">
        <v>2801</v>
      </c>
      <c r="C90" s="26" t="s">
        <v>1692</v>
      </c>
      <c r="D90" s="26" t="s">
        <v>2368</v>
      </c>
      <c r="E90" s="26" t="s">
        <v>2355</v>
      </c>
      <c r="F90" s="26"/>
      <c r="G90" s="26"/>
      <c r="H90" s="26" t="s">
        <v>2359</v>
      </c>
      <c r="I90" s="26"/>
      <c r="J90" s="26"/>
      <c r="K90" s="26"/>
    </row>
    <row r="91" spans="1:11" x14ac:dyDescent="0.25">
      <c r="A91" s="88"/>
      <c r="B91">
        <v>5600</v>
      </c>
      <c r="C91" s="26" t="s">
        <v>1402</v>
      </c>
      <c r="D91" s="26" t="s">
        <v>2368</v>
      </c>
      <c r="E91" s="26" t="s">
        <v>2355</v>
      </c>
      <c r="F91" s="26"/>
      <c r="G91" s="26"/>
      <c r="H91" s="26" t="s">
        <v>2359</v>
      </c>
      <c r="I91" s="26"/>
      <c r="J91" s="26"/>
      <c r="K91" s="26"/>
    </row>
    <row r="92" spans="1:11" x14ac:dyDescent="0.25">
      <c r="A92" s="88"/>
      <c r="B92">
        <v>311000</v>
      </c>
      <c r="C92" s="26" t="s">
        <v>376</v>
      </c>
      <c r="D92" s="26" t="s">
        <v>2362</v>
      </c>
      <c r="E92" s="26" t="s">
        <v>2355</v>
      </c>
      <c r="F92" s="26"/>
      <c r="G92" s="26"/>
      <c r="H92" s="26" t="s">
        <v>904</v>
      </c>
      <c r="J92" s="26"/>
      <c r="K92" s="26"/>
    </row>
    <row r="93" spans="1:11" x14ac:dyDescent="0.25">
      <c r="A93" s="88"/>
      <c r="B93">
        <v>79030</v>
      </c>
      <c r="C93" s="26" t="s">
        <v>732</v>
      </c>
      <c r="D93" s="26" t="s">
        <v>2363</v>
      </c>
      <c r="E93" s="26" t="s">
        <v>2364</v>
      </c>
      <c r="F93" s="26"/>
      <c r="G93" s="26"/>
      <c r="H93" s="26" t="s">
        <v>904</v>
      </c>
      <c r="I93" s="26"/>
      <c r="J93" s="26"/>
      <c r="K93" s="26"/>
    </row>
    <row r="94" spans="1:11" x14ac:dyDescent="0.25">
      <c r="A94" s="88"/>
      <c r="B94">
        <v>57000</v>
      </c>
      <c r="C94" s="26" t="s">
        <v>375</v>
      </c>
      <c r="D94" s="26" t="s">
        <v>2367</v>
      </c>
      <c r="E94" s="26" t="s">
        <v>2361</v>
      </c>
      <c r="F94" s="26"/>
      <c r="G94" s="26"/>
      <c r="H94" s="26" t="s">
        <v>904</v>
      </c>
      <c r="I94" s="26"/>
      <c r="J94" s="26"/>
      <c r="K94" s="26"/>
    </row>
    <row r="95" spans="1:11" x14ac:dyDescent="0.25">
      <c r="A95" s="88"/>
      <c r="B95">
        <v>140000</v>
      </c>
      <c r="C95" s="26" t="s">
        <v>376</v>
      </c>
      <c r="D95" s="26" t="s">
        <v>2362</v>
      </c>
      <c r="E95" s="26" t="s">
        <v>2355</v>
      </c>
      <c r="F95" s="26"/>
      <c r="G95" s="26"/>
      <c r="H95" s="26" t="s">
        <v>904</v>
      </c>
      <c r="I95" s="26"/>
      <c r="J95" s="26"/>
      <c r="K95" s="26"/>
    </row>
    <row r="96" spans="1:11" x14ac:dyDescent="0.25">
      <c r="A96" s="88"/>
      <c r="B96">
        <v>14529334</v>
      </c>
      <c r="C96" s="26" t="s">
        <v>372</v>
      </c>
      <c r="D96" s="26" t="s">
        <v>2371</v>
      </c>
      <c r="E96" s="26" t="s">
        <v>2372</v>
      </c>
      <c r="F96" s="26"/>
      <c r="G96" s="26"/>
      <c r="H96" s="26" t="s">
        <v>406</v>
      </c>
      <c r="I96" s="26"/>
      <c r="J96" s="26"/>
      <c r="K96" s="26"/>
    </row>
    <row r="97" spans="1:11" x14ac:dyDescent="0.25">
      <c r="A97" s="88"/>
      <c r="B97">
        <v>26053</v>
      </c>
      <c r="C97" s="26" t="s">
        <v>213</v>
      </c>
      <c r="D97" s="26" t="s">
        <v>2373</v>
      </c>
      <c r="E97" s="26" t="s">
        <v>2374</v>
      </c>
      <c r="F97" s="26"/>
      <c r="G97" s="26"/>
      <c r="H97" s="26" t="s">
        <v>406</v>
      </c>
      <c r="I97" s="26"/>
      <c r="J97" s="26"/>
      <c r="K97" s="26"/>
    </row>
    <row r="98" spans="1:11" x14ac:dyDescent="0.25">
      <c r="A98" s="88"/>
      <c r="B98">
        <v>32608.42</v>
      </c>
      <c r="C98" s="26" t="s">
        <v>212</v>
      </c>
      <c r="D98" s="26" t="s">
        <v>2375</v>
      </c>
      <c r="E98" s="26" t="s">
        <v>2376</v>
      </c>
      <c r="F98" s="26"/>
      <c r="G98" s="26"/>
      <c r="H98" s="26" t="s">
        <v>406</v>
      </c>
      <c r="I98" s="26"/>
      <c r="J98" s="26"/>
      <c r="K98" s="26"/>
    </row>
    <row r="99" spans="1:11" x14ac:dyDescent="0.25">
      <c r="A99" s="88"/>
      <c r="B99">
        <v>792088</v>
      </c>
      <c r="C99" s="26" t="s">
        <v>211</v>
      </c>
      <c r="D99" s="26" t="s">
        <v>2377</v>
      </c>
      <c r="E99" s="26" t="s">
        <v>2378</v>
      </c>
      <c r="F99" s="26"/>
      <c r="G99" s="26"/>
      <c r="H99" s="26" t="s">
        <v>406</v>
      </c>
      <c r="I99" s="26"/>
      <c r="J99" s="26"/>
      <c r="K99" s="26"/>
    </row>
    <row r="100" spans="1:11" x14ac:dyDescent="0.25">
      <c r="A100" s="88"/>
      <c r="B100">
        <v>56772</v>
      </c>
      <c r="C100" s="26" t="s">
        <v>215</v>
      </c>
      <c r="D100" s="26" t="s">
        <v>2379</v>
      </c>
      <c r="E100" s="26" t="s">
        <v>2380</v>
      </c>
      <c r="F100" s="26"/>
      <c r="G100" s="26"/>
      <c r="H100" s="26" t="s">
        <v>406</v>
      </c>
      <c r="I100" s="26"/>
      <c r="J100" s="26"/>
      <c r="K100" s="26"/>
    </row>
    <row r="101" spans="1:11" x14ac:dyDescent="0.25">
      <c r="A101" s="88"/>
      <c r="B101">
        <v>17274</v>
      </c>
      <c r="C101" s="26" t="s">
        <v>214</v>
      </c>
      <c r="D101" s="26" t="s">
        <v>2377</v>
      </c>
      <c r="E101" s="26" t="s">
        <v>2378</v>
      </c>
      <c r="F101" s="26"/>
      <c r="G101" s="26"/>
      <c r="H101" s="26" t="s">
        <v>406</v>
      </c>
      <c r="I101" s="26"/>
      <c r="J101" s="26"/>
      <c r="K101" s="26"/>
    </row>
    <row r="102" spans="1:11" x14ac:dyDescent="0.25">
      <c r="A102" s="88"/>
      <c r="B102">
        <v>646045</v>
      </c>
      <c r="C102" s="26" t="s">
        <v>398</v>
      </c>
      <c r="D102" s="26" t="s">
        <v>2381</v>
      </c>
      <c r="E102" s="26" t="s">
        <v>2372</v>
      </c>
      <c r="F102" s="26"/>
      <c r="G102" s="26"/>
      <c r="H102" s="26" t="s">
        <v>412</v>
      </c>
      <c r="I102" s="26"/>
      <c r="J102" s="26"/>
      <c r="K102" s="26"/>
    </row>
    <row r="103" spans="1:11" x14ac:dyDescent="0.25">
      <c r="A103" s="88"/>
      <c r="B103">
        <v>44083</v>
      </c>
      <c r="C103" s="26" t="s">
        <v>399</v>
      </c>
      <c r="D103" s="26" t="s">
        <v>2382</v>
      </c>
      <c r="E103" s="26" t="s">
        <v>2380</v>
      </c>
      <c r="F103" s="26"/>
      <c r="G103" s="26"/>
      <c r="H103" s="26" t="s">
        <v>412</v>
      </c>
      <c r="I103" s="26"/>
      <c r="J103" s="26"/>
      <c r="K103" s="26"/>
    </row>
    <row r="104" spans="1:11" x14ac:dyDescent="0.25">
      <c r="A104" s="88"/>
      <c r="B104">
        <v>75255</v>
      </c>
      <c r="C104" s="26" t="s">
        <v>400</v>
      </c>
      <c r="D104" s="26" t="s">
        <v>2383</v>
      </c>
      <c r="E104" s="26" t="s">
        <v>2378</v>
      </c>
      <c r="F104" s="26"/>
      <c r="G104" s="26"/>
      <c r="H104" s="26" t="s">
        <v>412</v>
      </c>
      <c r="I104" s="26"/>
      <c r="J104" s="26"/>
      <c r="K104" s="26"/>
    </row>
    <row r="105" spans="1:11" x14ac:dyDescent="0.25">
      <c r="A105" s="88"/>
      <c r="B105">
        <v>66767</v>
      </c>
      <c r="C105" s="26" t="s">
        <v>401</v>
      </c>
      <c r="D105" s="26" t="s">
        <v>2384</v>
      </c>
      <c r="E105" s="26" t="s">
        <v>2376</v>
      </c>
      <c r="F105" s="26"/>
      <c r="G105" s="26"/>
      <c r="H105" s="26" t="s">
        <v>412</v>
      </c>
      <c r="I105" s="26"/>
      <c r="J105" s="26"/>
      <c r="K105" s="26"/>
    </row>
    <row r="106" spans="1:11" x14ac:dyDescent="0.25">
      <c r="A106" s="88"/>
      <c r="B106">
        <v>27243</v>
      </c>
      <c r="C106" s="26" t="s">
        <v>402</v>
      </c>
      <c r="D106" s="26" t="s">
        <v>2385</v>
      </c>
      <c r="E106" s="26" t="s">
        <v>2374</v>
      </c>
      <c r="F106" s="26"/>
      <c r="G106" s="26"/>
      <c r="H106" s="26" t="s">
        <v>412</v>
      </c>
      <c r="I106" s="26"/>
      <c r="J106" s="26"/>
      <c r="K106" s="26"/>
    </row>
    <row r="107" spans="1:11" x14ac:dyDescent="0.25">
      <c r="A107" s="88"/>
      <c r="B107">
        <v>34034</v>
      </c>
      <c r="C107" s="26" t="s">
        <v>403</v>
      </c>
      <c r="D107" s="26" t="s">
        <v>2383</v>
      </c>
      <c r="E107" s="26" t="s">
        <v>2378</v>
      </c>
      <c r="F107" s="26"/>
      <c r="G107" s="26"/>
      <c r="H107" s="26" t="s">
        <v>412</v>
      </c>
      <c r="I107" s="26"/>
      <c r="J107" s="26"/>
      <c r="K107" s="26"/>
    </row>
    <row r="108" spans="1:11" x14ac:dyDescent="0.25">
      <c r="A108" s="88"/>
      <c r="B108">
        <v>5826</v>
      </c>
      <c r="C108" s="26" t="s">
        <v>404</v>
      </c>
      <c r="D108" s="26" t="s">
        <v>2386</v>
      </c>
      <c r="E108" s="26" t="s">
        <v>2380</v>
      </c>
      <c r="F108" s="26"/>
      <c r="G108" s="26"/>
      <c r="H108" s="26" t="s">
        <v>412</v>
      </c>
      <c r="I108" s="26"/>
      <c r="J108" s="26"/>
      <c r="K108" s="26"/>
    </row>
    <row r="109" spans="1:11" x14ac:dyDescent="0.25">
      <c r="A109" s="88"/>
      <c r="B109">
        <v>5835</v>
      </c>
      <c r="C109" s="26" t="s">
        <v>405</v>
      </c>
      <c r="D109" s="26" t="s">
        <v>2382</v>
      </c>
      <c r="E109" s="26" t="s">
        <v>2387</v>
      </c>
      <c r="F109" s="26"/>
      <c r="G109" s="26"/>
      <c r="H109" s="26" t="s">
        <v>412</v>
      </c>
      <c r="I109" s="26"/>
      <c r="J109" s="26"/>
      <c r="K109" s="26"/>
    </row>
    <row r="110" spans="1:11" x14ac:dyDescent="0.25">
      <c r="A110" s="88"/>
      <c r="B110">
        <v>9844</v>
      </c>
      <c r="C110" s="26" t="s">
        <v>1260</v>
      </c>
      <c r="D110" s="26" t="s">
        <v>2384</v>
      </c>
      <c r="E110" s="26" t="s">
        <v>2361</v>
      </c>
      <c r="F110" s="26"/>
      <c r="G110" s="26"/>
      <c r="H110" s="26" t="s">
        <v>412</v>
      </c>
      <c r="I110" s="26"/>
      <c r="J110" s="26"/>
      <c r="K110" s="26"/>
    </row>
    <row r="111" spans="1:11" x14ac:dyDescent="0.25">
      <c r="A111" s="88"/>
      <c r="B111">
        <v>5257</v>
      </c>
      <c r="C111" s="26" t="s">
        <v>1261</v>
      </c>
      <c r="D111" s="26" t="s">
        <v>2383</v>
      </c>
      <c r="E111" s="26" t="s">
        <v>2366</v>
      </c>
      <c r="F111" s="26"/>
      <c r="G111" s="26"/>
      <c r="H111" s="26" t="s">
        <v>412</v>
      </c>
      <c r="I111" s="26"/>
      <c r="J111" s="26"/>
      <c r="K111" s="26"/>
    </row>
    <row r="112" spans="1:11" x14ac:dyDescent="0.25">
      <c r="A112" s="88"/>
      <c r="B112">
        <v>5919</v>
      </c>
      <c r="C112" s="26" t="s">
        <v>1400</v>
      </c>
      <c r="D112" s="26" t="s">
        <v>2381</v>
      </c>
      <c r="E112" s="26" t="s">
        <v>2355</v>
      </c>
      <c r="F112" s="26"/>
      <c r="G112" s="26"/>
      <c r="H112" s="26" t="s">
        <v>412</v>
      </c>
      <c r="I112" s="26"/>
      <c r="J112" s="26"/>
      <c r="K112" s="26"/>
    </row>
    <row r="113" spans="1:11" x14ac:dyDescent="0.25">
      <c r="A113" s="88"/>
      <c r="B113">
        <v>5845</v>
      </c>
      <c r="C113" s="26" t="s">
        <v>1557</v>
      </c>
      <c r="D113" s="26" t="s">
        <v>2381</v>
      </c>
      <c r="E113" s="26" t="s">
        <v>2355</v>
      </c>
      <c r="F113" s="26"/>
      <c r="G113" s="26"/>
      <c r="H113" s="26" t="s">
        <v>412</v>
      </c>
      <c r="I113" s="26"/>
      <c r="J113" s="26"/>
      <c r="K113" s="26"/>
    </row>
    <row r="114" spans="1:11" x14ac:dyDescent="0.25">
      <c r="A114" s="88"/>
      <c r="B114">
        <v>4971</v>
      </c>
      <c r="C114" s="26" t="s">
        <v>273</v>
      </c>
      <c r="D114" s="26" t="s">
        <v>2384</v>
      </c>
      <c r="E114" s="26" t="s">
        <v>2361</v>
      </c>
      <c r="F114" s="26"/>
      <c r="G114" s="26"/>
      <c r="H114" s="26" t="s">
        <v>412</v>
      </c>
      <c r="I114" s="26"/>
      <c r="J114" s="26"/>
      <c r="K114" s="26"/>
    </row>
    <row r="115" spans="1:11" x14ac:dyDescent="0.25">
      <c r="A115" s="88"/>
      <c r="B115">
        <v>5104</v>
      </c>
      <c r="C115" s="26" t="s">
        <v>272</v>
      </c>
      <c r="D115" s="26" t="s">
        <v>2381</v>
      </c>
      <c r="E115" s="26" t="s">
        <v>2355</v>
      </c>
      <c r="F115" s="26"/>
      <c r="G115" s="26"/>
      <c r="H115" s="26" t="s">
        <v>412</v>
      </c>
      <c r="I115" s="26"/>
      <c r="J115" s="26"/>
      <c r="K115" s="26"/>
    </row>
    <row r="116" spans="1:11" x14ac:dyDescent="0.25">
      <c r="A116" s="88"/>
      <c r="B116">
        <v>6069</v>
      </c>
      <c r="C116" s="26" t="s">
        <v>2388</v>
      </c>
      <c r="D116" s="26" t="s">
        <v>738</v>
      </c>
      <c r="E116" s="26" t="s">
        <v>738</v>
      </c>
      <c r="F116" s="26"/>
      <c r="G116" s="26"/>
      <c r="H116" s="26" t="s">
        <v>412</v>
      </c>
      <c r="I116" s="26"/>
      <c r="J116" s="26"/>
      <c r="K116" s="26"/>
    </row>
    <row r="117" spans="1:11" x14ac:dyDescent="0.25">
      <c r="A117" s="88"/>
      <c r="B117">
        <v>12068</v>
      </c>
      <c r="C117" s="26" t="s">
        <v>1693</v>
      </c>
      <c r="D117" s="26" t="s">
        <v>2384</v>
      </c>
      <c r="E117" s="26" t="s">
        <v>2361</v>
      </c>
      <c r="F117" s="26"/>
      <c r="G117" s="26"/>
      <c r="H117" s="26" t="s">
        <v>412</v>
      </c>
      <c r="I117" s="26"/>
      <c r="J117" s="26"/>
      <c r="K117" s="26"/>
    </row>
    <row r="118" spans="1:11" x14ac:dyDescent="0.25">
      <c r="A118" s="88"/>
      <c r="C118" s="26"/>
      <c r="D118" s="26"/>
      <c r="E118" s="26"/>
      <c r="F118" s="26"/>
      <c r="G118" s="26"/>
      <c r="H118" s="26"/>
      <c r="I118" s="26"/>
      <c r="J118" s="26"/>
      <c r="K118" s="26"/>
    </row>
    <row r="119" spans="1:11" ht="34.5" x14ac:dyDescent="0.25">
      <c r="A119" s="87" t="s">
        <v>15</v>
      </c>
      <c r="B119" s="13">
        <f>SUM(B120:B125)</f>
        <v>0</v>
      </c>
      <c r="C119" s="31"/>
      <c r="D119" s="18"/>
      <c r="H119" s="124"/>
      <c r="I119" s="125"/>
      <c r="J119" s="126"/>
    </row>
    <row r="120" spans="1:11" ht="23.25" x14ac:dyDescent="0.25">
      <c r="A120" s="88" t="s">
        <v>16</v>
      </c>
      <c r="B120" s="29"/>
      <c r="C120" s="31"/>
      <c r="D120" s="18"/>
      <c r="H120" s="127"/>
      <c r="J120" s="128"/>
    </row>
    <row r="121" spans="1:11" x14ac:dyDescent="0.25">
      <c r="A121" s="88"/>
      <c r="B121" s="29"/>
      <c r="C121" s="31"/>
      <c r="D121" s="91"/>
      <c r="H121" s="127"/>
      <c r="J121" s="128"/>
    </row>
    <row r="122" spans="1:11" x14ac:dyDescent="0.25">
      <c r="A122" s="88"/>
      <c r="B122" s="29"/>
      <c r="C122" s="31"/>
      <c r="D122" s="18"/>
      <c r="H122" s="127"/>
      <c r="J122" s="128"/>
    </row>
    <row r="123" spans="1:11" x14ac:dyDescent="0.25">
      <c r="A123" s="88"/>
      <c r="B123" s="29"/>
      <c r="C123" s="14"/>
      <c r="D123" s="18"/>
      <c r="H123" s="127"/>
      <c r="J123" s="128"/>
    </row>
    <row r="124" spans="1:11" x14ac:dyDescent="0.25">
      <c r="A124" s="88"/>
      <c r="B124" s="29"/>
      <c r="C124" s="33"/>
      <c r="D124" s="91"/>
      <c r="H124" s="127"/>
      <c r="J124" s="128"/>
    </row>
    <row r="125" spans="1:11" x14ac:dyDescent="0.25">
      <c r="A125" s="88"/>
      <c r="B125" s="29"/>
      <c r="C125" s="33"/>
      <c r="D125" s="18"/>
      <c r="H125" s="127"/>
      <c r="J125" s="128"/>
    </row>
    <row r="126" spans="1:11" ht="135.75" x14ac:dyDescent="0.25">
      <c r="A126" s="87" t="s">
        <v>17</v>
      </c>
      <c r="B126" s="13">
        <f>SUM(B127:B129)</f>
        <v>0</v>
      </c>
      <c r="C126" s="31"/>
      <c r="D126" s="42"/>
      <c r="H126" s="127"/>
      <c r="J126" s="128"/>
    </row>
    <row r="127" spans="1:11" ht="90.75" x14ac:dyDescent="0.25">
      <c r="A127" s="88" t="s">
        <v>18</v>
      </c>
      <c r="B127" s="29"/>
      <c r="C127" s="14"/>
      <c r="D127" s="18"/>
      <c r="H127" s="127"/>
      <c r="J127" s="128"/>
    </row>
    <row r="128" spans="1:11" x14ac:dyDescent="0.25">
      <c r="A128" s="88"/>
      <c r="B128" s="29"/>
      <c r="C128" s="18"/>
      <c r="D128" s="26"/>
      <c r="H128" s="127"/>
      <c r="J128" s="128"/>
    </row>
    <row r="129" spans="1:10" x14ac:dyDescent="0.25">
      <c r="A129" s="88"/>
      <c r="B129" s="29"/>
      <c r="C129" s="18"/>
      <c r="D129" s="26"/>
      <c r="H129" s="127"/>
      <c r="J129" s="128"/>
    </row>
    <row r="130" spans="1:10" ht="90.75" x14ac:dyDescent="0.25">
      <c r="A130" s="87" t="s">
        <v>19</v>
      </c>
      <c r="B130" s="13">
        <f>SUM(B131:B132)</f>
        <v>0</v>
      </c>
      <c r="C130" s="14"/>
      <c r="D130" s="26"/>
      <c r="H130" s="127"/>
      <c r="J130" s="128"/>
    </row>
    <row r="131" spans="1:10" ht="79.5" x14ac:dyDescent="0.25">
      <c r="A131" s="88" t="s">
        <v>20</v>
      </c>
      <c r="B131" s="29"/>
      <c r="C131" s="18"/>
      <c r="D131" s="26"/>
      <c r="H131" s="129"/>
      <c r="I131" s="103"/>
      <c r="J131" s="130"/>
    </row>
    <row r="132" spans="1:10" x14ac:dyDescent="0.25">
      <c r="A132" s="88"/>
      <c r="B132" s="29"/>
      <c r="C132" s="18"/>
      <c r="D132" s="26"/>
      <c r="H132" s="127"/>
      <c r="J132" s="128"/>
    </row>
    <row r="133" spans="1:10" ht="34.5" x14ac:dyDescent="0.25">
      <c r="A133" s="87" t="s">
        <v>21</v>
      </c>
      <c r="B133" s="13">
        <f>SUM(B134:B160)</f>
        <v>0</v>
      </c>
      <c r="C133" s="18"/>
      <c r="D133" s="26"/>
      <c r="H133" s="127"/>
      <c r="J133" s="128"/>
    </row>
    <row r="134" spans="1:10" ht="23.25" x14ac:dyDescent="0.25">
      <c r="A134" s="88" t="s">
        <v>22</v>
      </c>
      <c r="B134" s="29"/>
      <c r="C134" s="18"/>
      <c r="D134" s="26"/>
      <c r="H134" s="127"/>
      <c r="J134" s="128"/>
    </row>
    <row r="135" spans="1:10" x14ac:dyDescent="0.25">
      <c r="A135" s="89"/>
      <c r="B135" s="29"/>
      <c r="C135" s="18"/>
      <c r="D135" s="26"/>
      <c r="H135" s="127"/>
      <c r="J135" s="128"/>
    </row>
    <row r="136" spans="1:10" x14ac:dyDescent="0.25">
      <c r="A136" s="89"/>
      <c r="B136" s="29"/>
      <c r="C136" s="18"/>
      <c r="D136" s="26"/>
      <c r="H136" s="127"/>
      <c r="J136" s="128"/>
    </row>
    <row r="137" spans="1:10" x14ac:dyDescent="0.25">
      <c r="A137" s="89"/>
      <c r="B137" s="29"/>
      <c r="C137" s="18"/>
      <c r="D137" s="26"/>
      <c r="H137" s="127"/>
      <c r="J137" s="128"/>
    </row>
    <row r="138" spans="1:10" x14ac:dyDescent="0.25">
      <c r="A138" s="89"/>
      <c r="B138" s="29"/>
      <c r="C138" s="18"/>
      <c r="D138" s="26"/>
      <c r="H138" s="127"/>
      <c r="J138" s="128"/>
    </row>
    <row r="139" spans="1:10" x14ac:dyDescent="0.25">
      <c r="A139" s="89"/>
      <c r="B139" s="29"/>
      <c r="C139" s="18"/>
      <c r="D139" s="26"/>
      <c r="H139" s="127"/>
      <c r="J139" s="128"/>
    </row>
    <row r="140" spans="1:10" x14ac:dyDescent="0.25">
      <c r="A140" s="89"/>
      <c r="B140" s="29"/>
      <c r="C140" s="18"/>
      <c r="D140" s="26"/>
      <c r="H140" s="127"/>
      <c r="J140" s="128"/>
    </row>
    <row r="141" spans="1:10" x14ac:dyDescent="0.25">
      <c r="A141" s="89"/>
      <c r="B141" s="29"/>
      <c r="C141" s="18"/>
      <c r="D141" s="26"/>
      <c r="H141" s="127"/>
      <c r="J141" s="128"/>
    </row>
    <row r="142" spans="1:10" x14ac:dyDescent="0.25">
      <c r="A142" s="89"/>
      <c r="B142" s="29"/>
      <c r="C142" s="18"/>
      <c r="D142" s="26"/>
      <c r="H142" s="127"/>
      <c r="J142" s="128"/>
    </row>
    <row r="143" spans="1:10" x14ac:dyDescent="0.25">
      <c r="A143" s="89"/>
      <c r="B143" s="29"/>
      <c r="C143" s="18"/>
      <c r="D143" s="26"/>
      <c r="H143" s="127"/>
      <c r="J143" s="128"/>
    </row>
    <row r="144" spans="1:10" x14ac:dyDescent="0.25">
      <c r="A144" s="89"/>
      <c r="B144" s="29"/>
      <c r="C144" s="18"/>
      <c r="D144" s="26"/>
      <c r="H144" s="127"/>
      <c r="J144" s="128"/>
    </row>
    <row r="145" spans="1:10" x14ac:dyDescent="0.25">
      <c r="A145" s="89"/>
      <c r="B145" s="29"/>
      <c r="C145" s="18"/>
      <c r="D145" s="26"/>
      <c r="H145" s="127"/>
      <c r="J145" s="128"/>
    </row>
    <row r="146" spans="1:10" x14ac:dyDescent="0.25">
      <c r="A146" s="89"/>
      <c r="B146" s="29"/>
      <c r="C146" s="18"/>
      <c r="D146" s="26"/>
      <c r="H146" s="127"/>
      <c r="J146" s="128"/>
    </row>
    <row r="147" spans="1:10" x14ac:dyDescent="0.25">
      <c r="A147" s="89"/>
      <c r="B147" s="29"/>
      <c r="C147" s="18"/>
      <c r="D147" s="26"/>
      <c r="H147" s="127"/>
      <c r="J147" s="128"/>
    </row>
    <row r="148" spans="1:10" x14ac:dyDescent="0.25">
      <c r="A148" s="89"/>
      <c r="B148" s="29"/>
      <c r="C148" s="18"/>
      <c r="D148" s="26"/>
      <c r="H148" s="127"/>
      <c r="J148" s="128"/>
    </row>
    <row r="149" spans="1:10" x14ac:dyDescent="0.25">
      <c r="A149" s="89"/>
      <c r="B149" s="29"/>
      <c r="C149" s="18"/>
      <c r="D149" s="26"/>
      <c r="H149" s="127"/>
      <c r="J149" s="128"/>
    </row>
    <row r="150" spans="1:10" x14ac:dyDescent="0.25">
      <c r="A150" s="89"/>
      <c r="B150" s="29"/>
      <c r="C150" s="18"/>
      <c r="D150" s="26"/>
      <c r="H150" s="127"/>
      <c r="J150" s="128"/>
    </row>
    <row r="151" spans="1:10" x14ac:dyDescent="0.25">
      <c r="A151" s="89"/>
      <c r="B151" s="29"/>
      <c r="C151" s="18"/>
      <c r="D151" s="26"/>
      <c r="H151" s="127"/>
      <c r="J151" s="128"/>
    </row>
    <row r="152" spans="1:10" x14ac:dyDescent="0.25">
      <c r="A152" s="89"/>
      <c r="B152" s="29"/>
      <c r="C152" s="18"/>
      <c r="D152" s="26"/>
      <c r="H152" s="127"/>
      <c r="J152" s="128"/>
    </row>
    <row r="153" spans="1:10" x14ac:dyDescent="0.25">
      <c r="A153" s="89"/>
      <c r="B153" s="29"/>
      <c r="C153" s="18"/>
      <c r="D153" s="26"/>
      <c r="H153" s="127"/>
      <c r="J153" s="128"/>
    </row>
    <row r="154" spans="1:10" x14ac:dyDescent="0.25">
      <c r="A154" s="89"/>
      <c r="B154" s="29"/>
      <c r="C154" s="18"/>
      <c r="D154" s="26"/>
      <c r="H154" s="127"/>
      <c r="J154" s="128"/>
    </row>
    <row r="155" spans="1:10" x14ac:dyDescent="0.25">
      <c r="A155" s="89"/>
      <c r="B155" s="29"/>
      <c r="C155" s="18"/>
      <c r="D155" s="26"/>
      <c r="H155" s="127"/>
      <c r="J155" s="128"/>
    </row>
    <row r="156" spans="1:10" x14ac:dyDescent="0.25">
      <c r="A156" s="89"/>
      <c r="B156" s="29"/>
      <c r="C156" s="18"/>
      <c r="D156" s="26"/>
      <c r="H156" s="127"/>
      <c r="J156" s="128"/>
    </row>
    <row r="157" spans="1:10" x14ac:dyDescent="0.25">
      <c r="A157" s="89"/>
      <c r="B157" s="29"/>
      <c r="C157" s="18"/>
      <c r="D157" s="26"/>
      <c r="H157" s="127"/>
      <c r="J157" s="128"/>
    </row>
    <row r="158" spans="1:10" x14ac:dyDescent="0.25">
      <c r="A158" s="89"/>
      <c r="B158" s="29"/>
      <c r="C158" s="91"/>
      <c r="D158" s="26"/>
      <c r="H158" s="127"/>
      <c r="J158" s="128"/>
    </row>
    <row r="159" spans="1:10" x14ac:dyDescent="0.25">
      <c r="A159" s="89"/>
      <c r="B159" s="29"/>
      <c r="C159" s="18"/>
      <c r="D159" s="26"/>
      <c r="H159" s="127"/>
      <c r="J159" s="128"/>
    </row>
    <row r="160" spans="1:10" ht="15.75" thickBot="1" x14ac:dyDescent="0.3">
      <c r="A160" s="90"/>
      <c r="B160" s="29"/>
      <c r="C160" s="18"/>
      <c r="D160" s="26"/>
      <c r="H160" s="127"/>
      <c r="J160" s="128"/>
    </row>
    <row r="161" spans="1:10" ht="23.25" thickBot="1" x14ac:dyDescent="0.3">
      <c r="A161" s="39" t="s">
        <v>23</v>
      </c>
      <c r="B161" s="92">
        <f>+B11+B36+B64+B119+B126+B130+B133</f>
        <v>17167371.420000002</v>
      </c>
      <c r="C161" s="91"/>
      <c r="D161" s="26"/>
      <c r="H161" s="129"/>
      <c r="I161" s="103"/>
      <c r="J161" s="130"/>
    </row>
    <row r="162" spans="1:10" x14ac:dyDescent="0.25">
      <c r="A162" s="2"/>
      <c r="B162" s="2"/>
      <c r="C162" s="2"/>
    </row>
    <row r="163" spans="1:10" x14ac:dyDescent="0.25">
      <c r="A163" s="6"/>
      <c r="B163" s="6"/>
      <c r="C163" s="41" t="s">
        <v>24</v>
      </c>
    </row>
    <row r="164" spans="1:10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xl/worksheets/sheet2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39278-D43A-4F3F-AD3C-3BE3AB0D947F}">
  <dimension ref="A1:H164"/>
  <sheetViews>
    <sheetView workbookViewId="0">
      <selection activeCell="J36" sqref="J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2389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57613.450000000004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88"/>
      <c r="B38" s="26">
        <v>445.54</v>
      </c>
      <c r="C38" s="26" t="s">
        <v>156</v>
      </c>
      <c r="D38" s="26" t="s">
        <v>2390</v>
      </c>
    </row>
    <row r="39" spans="1:4" x14ac:dyDescent="0.25">
      <c r="A39" s="88"/>
      <c r="B39" s="26">
        <v>6902</v>
      </c>
      <c r="C39" s="26" t="s">
        <v>238</v>
      </c>
      <c r="D39" s="26" t="s">
        <v>2391</v>
      </c>
    </row>
    <row r="40" spans="1:4" x14ac:dyDescent="0.25">
      <c r="A40" s="88"/>
      <c r="B40" s="26">
        <v>589.04999999999995</v>
      </c>
      <c r="C40" s="26" t="s">
        <v>230</v>
      </c>
      <c r="D40" s="26" t="s">
        <v>2392</v>
      </c>
    </row>
    <row r="41" spans="1:4" x14ac:dyDescent="0.25">
      <c r="A41" s="88"/>
      <c r="B41" s="26">
        <v>8994.02</v>
      </c>
      <c r="C41" s="26" t="s">
        <v>230</v>
      </c>
      <c r="D41" s="26" t="s">
        <v>2393</v>
      </c>
    </row>
    <row r="42" spans="1:4" x14ac:dyDescent="0.25">
      <c r="A42" s="88"/>
      <c r="B42" s="26">
        <v>103</v>
      </c>
      <c r="C42" s="26" t="s">
        <v>2394</v>
      </c>
      <c r="D42" s="26" t="s">
        <v>2395</v>
      </c>
    </row>
    <row r="43" spans="1:4" x14ac:dyDescent="0.25">
      <c r="A43" s="88"/>
      <c r="B43" s="26">
        <v>600</v>
      </c>
      <c r="C43" s="26" t="s">
        <v>98</v>
      </c>
      <c r="D43" s="26" t="s">
        <v>357</v>
      </c>
    </row>
    <row r="44" spans="1:4" x14ac:dyDescent="0.25">
      <c r="A44" s="88"/>
      <c r="B44" s="26">
        <v>305.2</v>
      </c>
      <c r="C44" s="26" t="s">
        <v>153</v>
      </c>
      <c r="D44" s="26" t="s">
        <v>2396</v>
      </c>
    </row>
    <row r="45" spans="1:4" x14ac:dyDescent="0.25">
      <c r="A45" s="88"/>
      <c r="B45" s="26">
        <v>2380</v>
      </c>
      <c r="C45" s="26" t="s">
        <v>258</v>
      </c>
      <c r="D45" s="26" t="s">
        <v>2397</v>
      </c>
    </row>
    <row r="46" spans="1:4" x14ac:dyDescent="0.25">
      <c r="A46" s="88"/>
      <c r="B46" s="26">
        <v>11250.17</v>
      </c>
      <c r="C46" s="26" t="s">
        <v>31</v>
      </c>
      <c r="D46" s="26" t="s">
        <v>2398</v>
      </c>
    </row>
    <row r="47" spans="1:4" x14ac:dyDescent="0.25">
      <c r="A47" s="88"/>
      <c r="B47" s="26">
        <v>6610.19</v>
      </c>
      <c r="C47" s="26" t="s">
        <v>243</v>
      </c>
      <c r="D47" s="26" t="s">
        <v>2399</v>
      </c>
    </row>
    <row r="48" spans="1:4" x14ac:dyDescent="0.25">
      <c r="A48" s="88"/>
      <c r="B48" s="26">
        <v>18504.02</v>
      </c>
      <c r="C48" s="26" t="s">
        <v>715</v>
      </c>
      <c r="D48" s="26" t="s">
        <v>2400</v>
      </c>
    </row>
    <row r="49" spans="1:4" x14ac:dyDescent="0.25">
      <c r="A49" s="88"/>
      <c r="B49" s="26">
        <v>930.26</v>
      </c>
      <c r="C49" s="26" t="s">
        <v>504</v>
      </c>
      <c r="D49" s="26" t="s">
        <v>2401</v>
      </c>
    </row>
    <row r="50" spans="1:4" x14ac:dyDescent="0.25">
      <c r="A50" s="16"/>
      <c r="B50" s="55"/>
      <c r="C50" s="60"/>
      <c r="D50" s="61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57613.450000000004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2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2625" r:id="rId3"/>
      </mc:Fallback>
    </mc:AlternateContent>
  </oleObjects>
</worksheet>
</file>

<file path=xl/worksheets/sheet2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3B252-DF4D-47DE-AE00-034B72878F76}">
  <dimension ref="A1:H165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1155686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95" t="s">
        <v>302</v>
      </c>
      <c r="D13" s="95" t="s">
        <v>313</v>
      </c>
    </row>
    <row r="14" spans="1:8" x14ac:dyDescent="0.25">
      <c r="A14" s="16"/>
      <c r="B14" s="64">
        <v>650383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25187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1108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83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282054</v>
      </c>
      <c r="C27" s="95" t="s">
        <v>304</v>
      </c>
      <c r="D27" s="95" t="s">
        <v>322</v>
      </c>
    </row>
    <row r="28" spans="1:8" x14ac:dyDescent="0.25">
      <c r="A28" s="16"/>
      <c r="B28" s="67">
        <v>110891</v>
      </c>
      <c r="C28" s="95" t="s">
        <v>304</v>
      </c>
      <c r="D28" s="95" t="s">
        <v>323</v>
      </c>
    </row>
    <row r="29" spans="1:8" x14ac:dyDescent="0.25">
      <c r="A29" s="16"/>
      <c r="B29" s="67">
        <v>72273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11645</v>
      </c>
      <c r="C38" t="s">
        <v>744</v>
      </c>
      <c r="D38" t="s">
        <v>1745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1167331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3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3649" r:id="rId3"/>
      </mc:Fallback>
    </mc:AlternateContent>
  </oleObjects>
</worksheet>
</file>

<file path=xl/worksheets/sheet2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D6D97-E6B2-4B14-A105-40C9B69B446A}">
  <dimension ref="A1:H165"/>
  <sheetViews>
    <sheetView topLeftCell="A13" workbookViewId="0">
      <selection activeCell="H40" sqref="H39:J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1935.3500000000001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414.2</v>
      </c>
      <c r="C38" t="s">
        <v>1919</v>
      </c>
      <c r="D38" t="s">
        <v>2404</v>
      </c>
    </row>
    <row r="39" spans="1:4" x14ac:dyDescent="0.25">
      <c r="A39" s="16"/>
      <c r="B39">
        <v>264.51</v>
      </c>
      <c r="C39" t="s">
        <v>659</v>
      </c>
      <c r="D39" t="s">
        <v>2405</v>
      </c>
    </row>
    <row r="40" spans="1:4" x14ac:dyDescent="0.25">
      <c r="A40" s="16"/>
      <c r="B40">
        <v>1256.6400000000001</v>
      </c>
      <c r="C40" t="s">
        <v>2406</v>
      </c>
      <c r="D40" t="s">
        <v>2407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1935.3500000000001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4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4673" r:id="rId3"/>
      </mc:Fallback>
    </mc:AlternateContent>
  </oleObjects>
</worksheet>
</file>

<file path=xl/worksheets/sheet2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80153-0B96-4F34-8221-7EEA9D5B2380}">
  <dimension ref="A1:H162"/>
  <sheetViews>
    <sheetView topLeftCell="A28" workbookViewId="0">
      <selection activeCell="I49" sqref="I49"/>
    </sheetView>
  </sheetViews>
  <sheetFormatPr defaultRowHeight="15" x14ac:dyDescent="0.25"/>
  <cols>
    <col min="2" max="2" width="10.85546875" customWidth="1"/>
    <col min="3" max="3" width="35.7109375" customWidth="1"/>
    <col min="4" max="4" width="4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85697.18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2380</v>
      </c>
      <c r="C38" s="26" t="s">
        <v>2224</v>
      </c>
      <c r="D38" s="26" t="s">
        <v>2411</v>
      </c>
    </row>
    <row r="39" spans="1:4" x14ac:dyDescent="0.25">
      <c r="A39" s="16"/>
      <c r="B39" s="26">
        <v>201.82</v>
      </c>
      <c r="C39" s="26" t="s">
        <v>2014</v>
      </c>
      <c r="D39" s="26" t="s">
        <v>2412</v>
      </c>
    </row>
    <row r="40" spans="1:4" x14ac:dyDescent="0.25">
      <c r="A40" s="16"/>
      <c r="B40" s="26">
        <v>2494.2399999999998</v>
      </c>
      <c r="C40" s="26" t="s">
        <v>417</v>
      </c>
      <c r="D40" s="26" t="s">
        <v>2413</v>
      </c>
    </row>
    <row r="41" spans="1:4" x14ac:dyDescent="0.25">
      <c r="A41" s="16"/>
      <c r="B41" s="26">
        <v>14422.8</v>
      </c>
      <c r="C41" s="26" t="s">
        <v>501</v>
      </c>
      <c r="D41" s="26" t="s">
        <v>2414</v>
      </c>
    </row>
    <row r="42" spans="1:4" x14ac:dyDescent="0.25">
      <c r="A42" s="16"/>
      <c r="B42" s="26">
        <v>1836.17</v>
      </c>
      <c r="C42" s="26" t="s">
        <v>501</v>
      </c>
      <c r="D42" s="26" t="s">
        <v>2415</v>
      </c>
    </row>
    <row r="43" spans="1:4" x14ac:dyDescent="0.25">
      <c r="A43" s="16"/>
      <c r="B43" s="26">
        <v>142.80000000000001</v>
      </c>
      <c r="C43" s="26" t="s">
        <v>701</v>
      </c>
      <c r="D43" s="26" t="s">
        <v>2416</v>
      </c>
    </row>
    <row r="44" spans="1:4" x14ac:dyDescent="0.25">
      <c r="A44" s="16"/>
      <c r="B44" s="26">
        <v>7903.02</v>
      </c>
      <c r="C44" s="26" t="s">
        <v>701</v>
      </c>
      <c r="D44" s="26" t="s">
        <v>2417</v>
      </c>
    </row>
    <row r="45" spans="1:4" x14ac:dyDescent="0.25">
      <c r="A45" s="16"/>
      <c r="B45" s="26">
        <v>142.80000000000001</v>
      </c>
      <c r="C45" s="26" t="s">
        <v>701</v>
      </c>
      <c r="D45" s="26" t="s">
        <v>2418</v>
      </c>
    </row>
    <row r="46" spans="1:4" x14ac:dyDescent="0.25">
      <c r="A46" s="16"/>
      <c r="B46" s="26">
        <v>142.80000000000001</v>
      </c>
      <c r="C46" s="26" t="s">
        <v>701</v>
      </c>
      <c r="D46" s="26" t="s">
        <v>2422</v>
      </c>
    </row>
    <row r="47" spans="1:4" x14ac:dyDescent="0.25">
      <c r="A47" s="16"/>
      <c r="B47" s="26">
        <v>3520</v>
      </c>
      <c r="C47" s="26" t="s">
        <v>456</v>
      </c>
      <c r="D47" s="26" t="s">
        <v>2423</v>
      </c>
    </row>
    <row r="48" spans="1:4" x14ac:dyDescent="0.25">
      <c r="A48" s="16"/>
      <c r="B48" s="26">
        <v>123</v>
      </c>
      <c r="C48" s="26" t="s">
        <v>2427</v>
      </c>
      <c r="D48" s="26" t="s">
        <v>2428</v>
      </c>
    </row>
    <row r="49" spans="1:4" x14ac:dyDescent="0.25">
      <c r="A49" s="16"/>
      <c r="B49" s="26">
        <v>1387.54</v>
      </c>
      <c r="C49" s="26" t="s">
        <v>501</v>
      </c>
      <c r="D49" s="26" t="s">
        <v>2429</v>
      </c>
    </row>
    <row r="50" spans="1:4" x14ac:dyDescent="0.25">
      <c r="A50" s="16"/>
      <c r="B50" s="26">
        <v>30940</v>
      </c>
      <c r="C50" s="26" t="s">
        <v>542</v>
      </c>
      <c r="D50" s="26" t="s">
        <v>2433</v>
      </c>
    </row>
    <row r="51" spans="1:4" x14ac:dyDescent="0.25">
      <c r="A51" s="26"/>
      <c r="B51" s="26">
        <v>420</v>
      </c>
      <c r="C51" s="26" t="s">
        <v>2409</v>
      </c>
      <c r="D51" s="26" t="s">
        <v>2410</v>
      </c>
    </row>
    <row r="52" spans="1:4" x14ac:dyDescent="0.25">
      <c r="A52" s="26"/>
      <c r="B52" s="26">
        <v>13250</v>
      </c>
      <c r="C52" s="26" t="s">
        <v>2419</v>
      </c>
      <c r="D52" s="26" t="s">
        <v>2420</v>
      </c>
    </row>
    <row r="53" spans="1:4" x14ac:dyDescent="0.25">
      <c r="A53" s="26"/>
      <c r="B53" s="26">
        <v>1307.93</v>
      </c>
      <c r="C53" s="26" t="s">
        <v>227</v>
      </c>
      <c r="D53" s="26" t="s">
        <v>2421</v>
      </c>
    </row>
    <row r="54" spans="1:4" x14ac:dyDescent="0.25">
      <c r="A54" s="26"/>
      <c r="B54" s="26">
        <v>107.1</v>
      </c>
      <c r="C54" s="26" t="s">
        <v>534</v>
      </c>
      <c r="D54" s="26" t="s">
        <v>2424</v>
      </c>
    </row>
    <row r="55" spans="1:4" x14ac:dyDescent="0.25">
      <c r="A55" s="26"/>
      <c r="B55" s="26">
        <v>603.33000000000004</v>
      </c>
      <c r="C55" s="26" t="s">
        <v>73</v>
      </c>
      <c r="D55" s="26" t="s">
        <v>2425</v>
      </c>
    </row>
    <row r="56" spans="1:4" x14ac:dyDescent="0.25">
      <c r="A56" s="26"/>
      <c r="B56" s="26">
        <v>4.28</v>
      </c>
      <c r="C56" s="26" t="s">
        <v>73</v>
      </c>
      <c r="D56" s="26" t="s">
        <v>2426</v>
      </c>
    </row>
    <row r="57" spans="1:4" x14ac:dyDescent="0.25">
      <c r="A57" s="26"/>
      <c r="B57" s="26">
        <v>1310.4000000000001</v>
      </c>
      <c r="C57" s="26" t="s">
        <v>2430</v>
      </c>
      <c r="D57" s="26" t="s">
        <v>2431</v>
      </c>
    </row>
    <row r="58" spans="1:4" x14ac:dyDescent="0.25">
      <c r="A58" s="26"/>
      <c r="B58" s="26">
        <v>207.1</v>
      </c>
      <c r="C58" s="26" t="s">
        <v>1919</v>
      </c>
      <c r="D58" s="26" t="s">
        <v>2432</v>
      </c>
    </row>
    <row r="59" spans="1:4" x14ac:dyDescent="0.25">
      <c r="A59" s="26"/>
      <c r="B59" s="26">
        <v>660.45</v>
      </c>
      <c r="C59" s="26" t="s">
        <v>254</v>
      </c>
      <c r="D59" s="26" t="s">
        <v>2434</v>
      </c>
    </row>
    <row r="60" spans="1:4" x14ac:dyDescent="0.25">
      <c r="A60" s="26"/>
      <c r="B60" s="26">
        <v>2189.6</v>
      </c>
      <c r="C60" s="26" t="s">
        <v>77</v>
      </c>
      <c r="D60" s="26" t="s">
        <v>2435</v>
      </c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85697.18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5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5697" r:id="rId3"/>
      </mc:Fallback>
    </mc:AlternateContent>
  </oleObjects>
</worksheet>
</file>

<file path=xl/worksheets/sheet2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EEB01-2147-4D91-BE0A-94F0C1B64522}">
  <dimension ref="A1:H164"/>
  <sheetViews>
    <sheetView topLeftCell="A34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637.06999999999994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201.82</v>
      </c>
      <c r="C38" s="26" t="s">
        <v>2014</v>
      </c>
      <c r="D38" s="26" t="s">
        <v>2437</v>
      </c>
    </row>
    <row r="39" spans="1:4" x14ac:dyDescent="0.25">
      <c r="A39" s="16"/>
      <c r="B39" s="26">
        <v>64.28</v>
      </c>
      <c r="C39" s="26" t="s">
        <v>500</v>
      </c>
      <c r="D39" s="26" t="s">
        <v>2439</v>
      </c>
    </row>
    <row r="40" spans="1:4" x14ac:dyDescent="0.25">
      <c r="A40" s="16"/>
      <c r="B40" s="26">
        <v>63.95</v>
      </c>
      <c r="C40" s="26" t="s">
        <v>500</v>
      </c>
      <c r="D40" s="26" t="s">
        <v>2440</v>
      </c>
    </row>
    <row r="41" spans="1:4" x14ac:dyDescent="0.25">
      <c r="A41" s="16"/>
      <c r="B41" s="26">
        <v>307.02</v>
      </c>
      <c r="C41" s="26" t="s">
        <v>155</v>
      </c>
      <c r="D41" s="26" t="s">
        <v>2441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347000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347000</v>
      </c>
      <c r="C65" s="26" t="s">
        <v>372</v>
      </c>
      <c r="D65" s="26" t="s">
        <v>593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347637.07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6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6721" r:id="rId3"/>
      </mc:Fallback>
    </mc:AlternateContent>
  </oleObjects>
</worksheet>
</file>

<file path=xl/worksheets/sheet2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39774-3E02-4F78-8B5B-2942B6CD8986}">
  <dimension ref="A1:H165"/>
  <sheetViews>
    <sheetView topLeftCell="A16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3448.7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414.2</v>
      </c>
      <c r="C38" s="26" t="s">
        <v>1919</v>
      </c>
      <c r="D38" s="26" t="s">
        <v>2438</v>
      </c>
    </row>
    <row r="39" spans="1:4" x14ac:dyDescent="0.25">
      <c r="A39" s="16"/>
      <c r="B39" s="26">
        <v>3034.5</v>
      </c>
      <c r="C39" s="26" t="s">
        <v>254</v>
      </c>
      <c r="D39" s="26" t="s">
        <v>2443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3448.7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7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7745" r:id="rId3"/>
      </mc:Fallback>
    </mc:AlternateContent>
  </oleObjects>
</worksheet>
</file>

<file path=xl/worksheets/sheet2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0ABB-D38F-42A5-9AE5-42699F827FD0}">
  <dimension ref="A1:H164"/>
  <sheetViews>
    <sheetView topLeftCell="A34" workbookViewId="0">
      <selection activeCell="B38" sqref="B38:D5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202834.51999999996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171080</v>
      </c>
      <c r="C38" s="26" t="s">
        <v>368</v>
      </c>
      <c r="D38" s="26" t="s">
        <v>694</v>
      </c>
    </row>
    <row r="39" spans="1:4" x14ac:dyDescent="0.25">
      <c r="A39" s="16"/>
      <c r="B39" s="26">
        <v>238</v>
      </c>
      <c r="C39" s="26" t="s">
        <v>2323</v>
      </c>
      <c r="D39" s="26" t="s">
        <v>2445</v>
      </c>
    </row>
    <row r="40" spans="1:4" x14ac:dyDescent="0.25">
      <c r="A40" s="16"/>
      <c r="B40" s="26">
        <v>975.8</v>
      </c>
      <c r="C40" s="26" t="s">
        <v>2323</v>
      </c>
      <c r="D40" s="26" t="s">
        <v>2446</v>
      </c>
    </row>
    <row r="41" spans="1:4" x14ac:dyDescent="0.25">
      <c r="A41" s="16"/>
      <c r="B41" s="26">
        <v>10000</v>
      </c>
      <c r="C41" s="26" t="s">
        <v>136</v>
      </c>
      <c r="D41" s="26" t="s">
        <v>2447</v>
      </c>
    </row>
    <row r="42" spans="1:4" x14ac:dyDescent="0.25">
      <c r="A42" s="16"/>
      <c r="B42" s="26">
        <v>43.55</v>
      </c>
      <c r="C42" s="26" t="s">
        <v>73</v>
      </c>
      <c r="D42" s="26" t="s">
        <v>2448</v>
      </c>
    </row>
    <row r="43" spans="1:4" x14ac:dyDescent="0.25">
      <c r="A43" s="16"/>
      <c r="B43" s="26">
        <v>271.32</v>
      </c>
      <c r="C43" s="26" t="s">
        <v>73</v>
      </c>
      <c r="D43" s="26" t="s">
        <v>2449</v>
      </c>
    </row>
    <row r="44" spans="1:4" x14ac:dyDescent="0.25">
      <c r="A44" s="16"/>
      <c r="B44" s="26">
        <v>817.53</v>
      </c>
      <c r="C44" s="26" t="s">
        <v>2450</v>
      </c>
      <c r="D44" s="26" t="s">
        <v>2451</v>
      </c>
    </row>
    <row r="45" spans="1:4" x14ac:dyDescent="0.25">
      <c r="A45" s="16"/>
      <c r="B45" s="26">
        <v>1212.8499999999999</v>
      </c>
      <c r="C45" s="26" t="s">
        <v>2452</v>
      </c>
      <c r="D45" s="26" t="s">
        <v>2453</v>
      </c>
    </row>
    <row r="46" spans="1:4" x14ac:dyDescent="0.25">
      <c r="A46" s="16"/>
      <c r="B46" s="26">
        <v>1944.56</v>
      </c>
      <c r="C46" s="26" t="s">
        <v>669</v>
      </c>
      <c r="D46" s="26" t="s">
        <v>2454</v>
      </c>
    </row>
    <row r="47" spans="1:4" x14ac:dyDescent="0.25">
      <c r="A47" s="16"/>
      <c r="B47" s="26">
        <v>7914.36</v>
      </c>
      <c r="C47" s="26" t="s">
        <v>669</v>
      </c>
      <c r="D47" s="26" t="s">
        <v>2455</v>
      </c>
    </row>
    <row r="48" spans="1:4" x14ac:dyDescent="0.25">
      <c r="A48" s="16"/>
      <c r="B48" s="26">
        <v>7758.8</v>
      </c>
      <c r="C48" s="26" t="s">
        <v>640</v>
      </c>
      <c r="D48" s="26" t="s">
        <v>2456</v>
      </c>
    </row>
    <row r="49" spans="1:4" x14ac:dyDescent="0.25">
      <c r="A49" s="16"/>
      <c r="B49" s="26">
        <v>518.66</v>
      </c>
      <c r="C49" s="26" t="s">
        <v>227</v>
      </c>
      <c r="D49" s="26" t="s">
        <v>2458</v>
      </c>
    </row>
    <row r="50" spans="1:4" x14ac:dyDescent="0.25">
      <c r="A50" s="16"/>
      <c r="B50" s="26">
        <v>59.09</v>
      </c>
      <c r="C50" s="26" t="s">
        <v>29</v>
      </c>
      <c r="D50" s="26" t="s">
        <v>2459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80598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3946</v>
      </c>
      <c r="C65" s="26" t="s">
        <v>372</v>
      </c>
      <c r="D65" s="26" t="s">
        <v>694</v>
      </c>
    </row>
    <row r="66" spans="1:4" x14ac:dyDescent="0.25">
      <c r="A66" s="88"/>
      <c r="B66" s="26">
        <v>2400</v>
      </c>
      <c r="C66" s="26" t="s">
        <v>674</v>
      </c>
      <c r="D66" s="26" t="s">
        <v>694</v>
      </c>
    </row>
    <row r="67" spans="1:4" x14ac:dyDescent="0.25">
      <c r="A67" s="88"/>
      <c r="B67" s="26">
        <v>32995</v>
      </c>
      <c r="C67" s="26" t="s">
        <v>372</v>
      </c>
      <c r="D67" s="26" t="s">
        <v>694</v>
      </c>
    </row>
    <row r="68" spans="1:4" x14ac:dyDescent="0.25">
      <c r="A68" s="88"/>
      <c r="B68" s="26">
        <v>36837</v>
      </c>
      <c r="C68" s="26" t="s">
        <v>372</v>
      </c>
      <c r="D68" s="26" t="s">
        <v>694</v>
      </c>
    </row>
    <row r="69" spans="1:4" x14ac:dyDescent="0.25">
      <c r="A69" s="88"/>
      <c r="B69" s="26">
        <v>2562</v>
      </c>
      <c r="C69" s="26" t="s">
        <v>372</v>
      </c>
      <c r="D69" s="26" t="s">
        <v>694</v>
      </c>
    </row>
    <row r="70" spans="1:4" x14ac:dyDescent="0.25">
      <c r="A70" s="88"/>
      <c r="B70" s="26">
        <v>556</v>
      </c>
      <c r="C70" s="26" t="s">
        <v>674</v>
      </c>
      <c r="D70" s="26" t="s">
        <v>694</v>
      </c>
    </row>
    <row r="71" spans="1:4" x14ac:dyDescent="0.25">
      <c r="A71" s="88"/>
      <c r="B71" s="26">
        <v>1302</v>
      </c>
      <c r="C71" s="26" t="s">
        <v>211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283432.51999999996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8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8769" r:id="rId3"/>
      </mc:Fallback>
    </mc:AlternateContent>
  </oleObjects>
</worksheet>
</file>

<file path=xl/worksheets/sheet2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25667-267A-4E11-8F93-42396A5E0E18}">
  <dimension ref="A1:H165"/>
  <sheetViews>
    <sheetView topLeftCell="A22" workbookViewId="0">
      <selection activeCell="H37" sqref="H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3527.1499999999996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1326.85</v>
      </c>
      <c r="C38" s="26" t="s">
        <v>501</v>
      </c>
      <c r="D38" s="26" t="s">
        <v>2457</v>
      </c>
    </row>
    <row r="39" spans="1:4" x14ac:dyDescent="0.25">
      <c r="A39" s="16"/>
      <c r="B39" s="26">
        <v>258.85000000000002</v>
      </c>
      <c r="C39" s="26" t="s">
        <v>29</v>
      </c>
      <c r="D39" s="26" t="s">
        <v>2461</v>
      </c>
    </row>
    <row r="40" spans="1:4" x14ac:dyDescent="0.25">
      <c r="A40" s="16"/>
      <c r="B40" s="26">
        <v>126.98</v>
      </c>
      <c r="C40" s="26" t="s">
        <v>234</v>
      </c>
      <c r="D40" s="26" t="s">
        <v>2462</v>
      </c>
    </row>
    <row r="41" spans="1:4" x14ac:dyDescent="0.25">
      <c r="A41" s="16"/>
      <c r="B41" s="26">
        <v>702.18</v>
      </c>
      <c r="C41" s="26" t="s">
        <v>234</v>
      </c>
      <c r="D41" s="26" t="s">
        <v>2463</v>
      </c>
    </row>
    <row r="42" spans="1:4" x14ac:dyDescent="0.25">
      <c r="A42" s="16"/>
      <c r="B42" s="26">
        <v>647</v>
      </c>
      <c r="C42" s="26" t="s">
        <v>2464</v>
      </c>
      <c r="D42" s="26" t="s">
        <v>2465</v>
      </c>
    </row>
    <row r="43" spans="1:4" x14ac:dyDescent="0.25">
      <c r="A43" s="16"/>
      <c r="B43" s="26">
        <v>465.29</v>
      </c>
      <c r="C43" s="26" t="s">
        <v>2040</v>
      </c>
      <c r="D43" s="26" t="s">
        <v>2466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3527.1499999999996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9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9793" r:id="rId3"/>
      </mc:Fallback>
    </mc:AlternateContent>
  </oleObjects>
</worksheet>
</file>

<file path=xl/worksheets/sheet2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AF2814-DAE2-4767-9C5B-49B80C4F5D42}">
  <dimension ref="A1:H165"/>
  <sheetViews>
    <sheetView topLeftCell="A19" workbookViewId="0">
      <selection activeCell="K42" sqref="K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6132.08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465.29</v>
      </c>
      <c r="C38" s="26" t="s">
        <v>2040</v>
      </c>
      <c r="D38" s="26" t="s">
        <v>2466</v>
      </c>
    </row>
    <row r="39" spans="1:4" x14ac:dyDescent="0.25">
      <c r="A39" s="16"/>
      <c r="B39" s="26">
        <v>5066.79</v>
      </c>
      <c r="C39" s="26" t="s">
        <v>701</v>
      </c>
      <c r="D39" s="26" t="s">
        <v>2468</v>
      </c>
    </row>
    <row r="40" spans="1:4" x14ac:dyDescent="0.25">
      <c r="A40" s="16"/>
      <c r="B40" s="26">
        <v>600</v>
      </c>
      <c r="C40" s="26" t="s">
        <v>98</v>
      </c>
      <c r="D40" s="26" t="s">
        <v>2469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6132.08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0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0817" r:id="rId3"/>
      </mc:Fallback>
    </mc:AlternateContent>
  </oleObjects>
</worksheet>
</file>

<file path=xl/worksheets/sheet2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EE536C-AECE-406F-A68D-A69B612F108F}">
  <dimension ref="A1:H163"/>
  <sheetViews>
    <sheetView topLeftCell="A13" workbookViewId="0">
      <selection activeCell="G37" sqref="G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7284.08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1161.44</v>
      </c>
      <c r="C38" s="26" t="s">
        <v>254</v>
      </c>
      <c r="D38" s="26" t="s">
        <v>2471</v>
      </c>
    </row>
    <row r="39" spans="1:4" x14ac:dyDescent="0.25">
      <c r="A39" s="16"/>
      <c r="B39" s="26">
        <v>872.27</v>
      </c>
      <c r="C39" s="26" t="s">
        <v>642</v>
      </c>
      <c r="D39" s="26" t="s">
        <v>2473</v>
      </c>
    </row>
    <row r="40" spans="1:4" x14ac:dyDescent="0.25">
      <c r="A40" s="16"/>
      <c r="B40" s="26">
        <v>2380</v>
      </c>
      <c r="C40" s="26" t="s">
        <v>258</v>
      </c>
      <c r="D40" s="26" t="s">
        <v>2475</v>
      </c>
    </row>
    <row r="41" spans="1:4" x14ac:dyDescent="0.25">
      <c r="A41" s="16"/>
      <c r="B41" s="26">
        <v>952</v>
      </c>
      <c r="C41" s="26" t="s">
        <v>254</v>
      </c>
      <c r="D41" s="26" t="s">
        <v>2472</v>
      </c>
    </row>
    <row r="42" spans="1:4" x14ac:dyDescent="0.25">
      <c r="A42" s="16"/>
      <c r="B42" s="26">
        <v>443.36</v>
      </c>
      <c r="C42" s="26" t="s">
        <v>2021</v>
      </c>
      <c r="D42" s="26" t="s">
        <v>2474</v>
      </c>
    </row>
    <row r="43" spans="1:4" x14ac:dyDescent="0.25">
      <c r="A43" s="16"/>
      <c r="B43" s="26">
        <v>431.97</v>
      </c>
      <c r="C43" s="26" t="s">
        <v>77</v>
      </c>
      <c r="D43" s="26" t="s">
        <v>2476</v>
      </c>
    </row>
    <row r="44" spans="1:4" x14ac:dyDescent="0.25">
      <c r="A44" s="16"/>
      <c r="B44" s="26">
        <v>443.04</v>
      </c>
      <c r="C44" s="26" t="s">
        <v>77</v>
      </c>
      <c r="D44" s="26" t="s">
        <v>2477</v>
      </c>
    </row>
    <row r="45" spans="1:4" x14ac:dyDescent="0.25">
      <c r="A45" s="16"/>
      <c r="B45" s="26">
        <v>600</v>
      </c>
      <c r="C45" s="26" t="s">
        <v>640</v>
      </c>
      <c r="D45" s="26" t="s">
        <v>2478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7284.08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1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1841" r:id="rId3"/>
      </mc:Fallback>
    </mc:AlternateContent>
  </oleObjects>
</worksheet>
</file>

<file path=xl/worksheets/sheet2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39B70-C66C-43B7-B467-640F0254DFA0}">
  <dimension ref="A1:H164"/>
  <sheetViews>
    <sheetView topLeftCell="A4" workbookViewId="0">
      <selection activeCell="H47" sqref="H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23641.03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13250</v>
      </c>
      <c r="C38" s="26" t="s">
        <v>2419</v>
      </c>
      <c r="D38" s="26" t="s">
        <v>2480</v>
      </c>
    </row>
    <row r="39" spans="1:4" x14ac:dyDescent="0.25">
      <c r="A39" s="16"/>
      <c r="B39" s="26">
        <v>9611.0300000000007</v>
      </c>
      <c r="C39" s="26" t="s">
        <v>31</v>
      </c>
      <c r="D39" s="26" t="s">
        <v>2481</v>
      </c>
    </row>
    <row r="40" spans="1:4" x14ac:dyDescent="0.25">
      <c r="A40" s="16"/>
      <c r="B40" s="26">
        <v>390</v>
      </c>
      <c r="C40" s="26" t="s">
        <v>2483</v>
      </c>
      <c r="D40" s="26" t="s">
        <v>2484</v>
      </c>
    </row>
    <row r="41" spans="1:4" x14ac:dyDescent="0.25">
      <c r="A41" s="16"/>
      <c r="B41" s="26">
        <v>390</v>
      </c>
      <c r="C41" s="26" t="s">
        <v>2485</v>
      </c>
      <c r="D41" s="26" t="s">
        <v>2484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23641.03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2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2865" r:id="rId3"/>
      </mc:Fallback>
    </mc:AlternateContent>
  </oleObjects>
</worksheet>
</file>

<file path=xl/worksheets/sheet2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3990A-27AF-463A-BA23-B93C395F6099}">
  <dimension ref="A1:H164"/>
  <sheetViews>
    <sheetView topLeftCell="A13" workbookViewId="0">
      <selection activeCell="H35" sqref="H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39180.17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2856</v>
      </c>
      <c r="C38" s="26" t="s">
        <v>236</v>
      </c>
      <c r="D38" s="26" t="s">
        <v>2487</v>
      </c>
    </row>
    <row r="39" spans="1:4" x14ac:dyDescent="0.25">
      <c r="A39" s="16"/>
      <c r="B39" s="26">
        <v>2400</v>
      </c>
      <c r="C39" s="26" t="s">
        <v>640</v>
      </c>
      <c r="D39" s="26" t="s">
        <v>2488</v>
      </c>
    </row>
    <row r="40" spans="1:4" x14ac:dyDescent="0.25">
      <c r="A40" s="16"/>
      <c r="B40" s="26">
        <v>184.81</v>
      </c>
      <c r="C40" s="26" t="s">
        <v>170</v>
      </c>
      <c r="D40" s="26" t="s">
        <v>2489</v>
      </c>
    </row>
    <row r="41" spans="1:4" x14ac:dyDescent="0.25">
      <c r="A41" s="16"/>
      <c r="B41" s="26">
        <v>2189.6</v>
      </c>
      <c r="C41" s="26" t="s">
        <v>77</v>
      </c>
      <c r="D41" s="26" t="s">
        <v>2490</v>
      </c>
    </row>
    <row r="42" spans="1:4" x14ac:dyDescent="0.25">
      <c r="A42" s="16"/>
      <c r="B42" s="26">
        <v>6902</v>
      </c>
      <c r="C42" s="26" t="s">
        <v>238</v>
      </c>
      <c r="D42" s="26" t="s">
        <v>2491</v>
      </c>
    </row>
    <row r="43" spans="1:4" x14ac:dyDescent="0.25">
      <c r="A43" s="16"/>
      <c r="B43" s="26">
        <v>137.80000000000001</v>
      </c>
      <c r="C43" s="26" t="s">
        <v>29</v>
      </c>
      <c r="D43" s="26" t="s">
        <v>2492</v>
      </c>
    </row>
    <row r="44" spans="1:4" x14ac:dyDescent="0.25">
      <c r="A44" s="16"/>
      <c r="B44" s="26">
        <v>7016.96</v>
      </c>
      <c r="C44" s="26" t="s">
        <v>778</v>
      </c>
      <c r="D44" s="26" t="s">
        <v>2493</v>
      </c>
    </row>
    <row r="45" spans="1:4" x14ac:dyDescent="0.25">
      <c r="A45" s="16"/>
      <c r="B45" s="26">
        <v>17493</v>
      </c>
      <c r="C45" s="26" t="s">
        <v>864</v>
      </c>
      <c r="D45" s="26" t="s">
        <v>2482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39180.17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3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3889" r:id="rId3"/>
      </mc:Fallback>
    </mc:AlternateContent>
  </oleObjects>
</worksheet>
</file>

<file path=xl/worksheets/sheet2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4006D-D7AC-403B-BFC1-E1CF4BE596EA}">
  <dimension ref="A1:H159"/>
  <sheetViews>
    <sheetView topLeftCell="A28" workbookViewId="0">
      <selection activeCell="I46" sqref="I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29039.7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75.92</v>
      </c>
      <c r="C38" s="26" t="s">
        <v>76</v>
      </c>
      <c r="D38" s="26" t="s">
        <v>2495</v>
      </c>
    </row>
    <row r="39" spans="1:4" x14ac:dyDescent="0.25">
      <c r="A39" s="16"/>
      <c r="B39" s="26">
        <v>451.88</v>
      </c>
      <c r="C39" s="26" t="s">
        <v>1965</v>
      </c>
      <c r="D39" s="26" t="s">
        <v>2496</v>
      </c>
    </row>
    <row r="40" spans="1:4" x14ac:dyDescent="0.25">
      <c r="A40" s="16"/>
      <c r="B40" s="26">
        <v>328.5</v>
      </c>
      <c r="C40" s="26" t="s">
        <v>1965</v>
      </c>
      <c r="D40" s="26" t="s">
        <v>2497</v>
      </c>
    </row>
    <row r="41" spans="1:4" x14ac:dyDescent="0.25">
      <c r="A41" s="16"/>
      <c r="B41" s="26">
        <v>840.77</v>
      </c>
      <c r="C41" s="26" t="s">
        <v>243</v>
      </c>
      <c r="D41" s="26" t="s">
        <v>2500</v>
      </c>
    </row>
    <row r="42" spans="1:4" x14ac:dyDescent="0.25">
      <c r="A42" s="16"/>
      <c r="B42" s="26">
        <v>928.02</v>
      </c>
      <c r="C42" s="26" t="s">
        <v>504</v>
      </c>
      <c r="D42" s="26" t="s">
        <v>2502</v>
      </c>
    </row>
    <row r="43" spans="1:4" x14ac:dyDescent="0.25">
      <c r="A43" s="16"/>
      <c r="B43" s="26">
        <v>17907.12</v>
      </c>
      <c r="C43" s="26" t="s">
        <v>715</v>
      </c>
      <c r="D43" s="26" t="s">
        <v>2503</v>
      </c>
    </row>
    <row r="44" spans="1:4" x14ac:dyDescent="0.25">
      <c r="A44" s="16"/>
      <c r="B44" s="26">
        <v>242.7</v>
      </c>
      <c r="C44" s="26" t="s">
        <v>153</v>
      </c>
      <c r="D44" s="26" t="s">
        <v>2504</v>
      </c>
    </row>
    <row r="45" spans="1:4" x14ac:dyDescent="0.25">
      <c r="A45" s="16"/>
      <c r="B45" s="26">
        <v>201.82</v>
      </c>
      <c r="C45" s="26" t="s">
        <v>2014</v>
      </c>
      <c r="D45" s="26" t="s">
        <v>2498</v>
      </c>
    </row>
    <row r="46" spans="1:4" x14ac:dyDescent="0.25">
      <c r="A46" s="16"/>
      <c r="B46" s="26">
        <v>445.54</v>
      </c>
      <c r="C46" s="26" t="s">
        <v>156</v>
      </c>
      <c r="D46" s="26" t="s">
        <v>2499</v>
      </c>
    </row>
    <row r="47" spans="1:4" x14ac:dyDescent="0.25">
      <c r="A47" s="16"/>
      <c r="B47" s="26">
        <v>7617.43</v>
      </c>
      <c r="C47" s="26" t="s">
        <v>778</v>
      </c>
      <c r="D47" s="26" t="s">
        <v>2501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29039.7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4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4913" r:id="rId3"/>
      </mc:Fallback>
    </mc:AlternateContent>
  </oleObjects>
</worksheet>
</file>

<file path=xl/worksheets/sheet2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D9EB3C-D184-4F07-BB51-1CD6C7C68D18}">
  <dimension ref="A1:H187"/>
  <sheetViews>
    <sheetView topLeftCell="A82" workbookViewId="0">
      <selection activeCell="L66" sqref="L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4826.5200000000004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4826.5200000000004</v>
      </c>
      <c r="C38" s="26" t="s">
        <v>172</v>
      </c>
      <c r="D38" s="26" t="s">
        <v>2507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6"/>
      <c r="C47" s="26"/>
      <c r="D47" s="26"/>
    </row>
    <row r="48" spans="1:4" x14ac:dyDescent="0.25">
      <c r="A48" s="16"/>
      <c r="B48" s="26"/>
      <c r="C48" s="26"/>
      <c r="D48" s="26"/>
    </row>
    <row r="49" spans="1:4" x14ac:dyDescent="0.25">
      <c r="A49" s="16"/>
      <c r="B49" s="26"/>
      <c r="C49" s="26"/>
      <c r="D49" s="26"/>
    </row>
    <row r="50" spans="1:4" x14ac:dyDescent="0.25">
      <c r="A50" s="16"/>
      <c r="B50" s="26"/>
      <c r="C50" s="26"/>
      <c r="D50" s="26"/>
    </row>
    <row r="51" spans="1:4" x14ac:dyDescent="0.25">
      <c r="A51" s="16"/>
      <c r="B51" s="26"/>
      <c r="C51" s="26"/>
      <c r="D51" s="26"/>
    </row>
    <row r="52" spans="1:4" x14ac:dyDescent="0.25">
      <c r="A52" s="16"/>
      <c r="B52" s="26"/>
      <c r="C52" s="26"/>
      <c r="D52" s="26"/>
    </row>
    <row r="53" spans="1:4" x14ac:dyDescent="0.25">
      <c r="A53" s="16"/>
      <c r="B53" s="26"/>
      <c r="C53" s="26"/>
      <c r="D53" s="26"/>
    </row>
    <row r="54" spans="1:4" x14ac:dyDescent="0.25">
      <c r="A54" s="16"/>
      <c r="B54" s="26"/>
      <c r="C54" s="26"/>
      <c r="D54" s="26"/>
    </row>
    <row r="55" spans="1:4" x14ac:dyDescent="0.25">
      <c r="A55" s="16"/>
      <c r="B55" s="26"/>
      <c r="C55" s="26"/>
      <c r="D55" s="26"/>
    </row>
    <row r="56" spans="1:4" x14ac:dyDescent="0.25">
      <c r="A56" s="16"/>
      <c r="B56" s="26"/>
      <c r="C56" s="26"/>
      <c r="D56" s="26"/>
    </row>
    <row r="57" spans="1:4" x14ac:dyDescent="0.25">
      <c r="A57" s="16"/>
      <c r="B57" s="26"/>
      <c r="C57" s="26"/>
      <c r="D57" s="26"/>
    </row>
    <row r="58" spans="1:4" x14ac:dyDescent="0.25">
      <c r="A58" s="16"/>
      <c r="B58" s="26"/>
      <c r="C58" s="26"/>
      <c r="D58" s="26"/>
    </row>
    <row r="59" spans="1:4" x14ac:dyDescent="0.25">
      <c r="A59" s="16"/>
      <c r="B59" s="26"/>
      <c r="C59" s="26"/>
      <c r="D59" s="26"/>
    </row>
    <row r="60" spans="1:4" x14ac:dyDescent="0.25">
      <c r="A60" s="16"/>
      <c r="B60" s="26"/>
      <c r="C60" s="26"/>
      <c r="D60" s="26"/>
    </row>
    <row r="61" spans="1:4" x14ac:dyDescent="0.25">
      <c r="A61" s="16"/>
      <c r="B61" s="26"/>
      <c r="C61" s="26"/>
      <c r="D61" s="26"/>
    </row>
    <row r="62" spans="1:4" x14ac:dyDescent="0.25">
      <c r="A62" s="16"/>
      <c r="B62" s="26"/>
      <c r="C62" s="26"/>
      <c r="D62" s="26"/>
    </row>
    <row r="63" spans="1:4" x14ac:dyDescent="0.25">
      <c r="A63" s="16"/>
      <c r="B63" s="26"/>
      <c r="C63" s="26"/>
      <c r="D63" s="26"/>
    </row>
    <row r="64" spans="1:4" x14ac:dyDescent="0.25">
      <c r="A64" s="16"/>
    </row>
    <row r="65" spans="1:4" ht="68.25" x14ac:dyDescent="0.25">
      <c r="A65" s="12" t="s">
        <v>13</v>
      </c>
      <c r="B65" s="13">
        <f>SUM(B66:B141)</f>
        <v>1144969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>
        <v>4488</v>
      </c>
      <c r="C67" s="26" t="s">
        <v>377</v>
      </c>
      <c r="D67" s="26" t="s">
        <v>411</v>
      </c>
    </row>
    <row r="68" spans="1:4" x14ac:dyDescent="0.25">
      <c r="A68" s="88"/>
      <c r="B68" s="26">
        <v>10952</v>
      </c>
      <c r="C68" s="26" t="s">
        <v>378</v>
      </c>
      <c r="D68" s="26" t="s">
        <v>411</v>
      </c>
    </row>
    <row r="69" spans="1:4" x14ac:dyDescent="0.25">
      <c r="A69" s="88"/>
      <c r="B69" s="26">
        <v>5572</v>
      </c>
      <c r="C69" s="26" t="s">
        <v>1984</v>
      </c>
      <c r="D69" s="26" t="s">
        <v>411</v>
      </c>
    </row>
    <row r="70" spans="1:4" x14ac:dyDescent="0.25">
      <c r="A70" s="88"/>
      <c r="B70" s="26">
        <v>5569</v>
      </c>
      <c r="C70" s="26" t="s">
        <v>28</v>
      </c>
      <c r="D70" s="26" t="s">
        <v>2506</v>
      </c>
    </row>
    <row r="71" spans="1:4" x14ac:dyDescent="0.25">
      <c r="A71" s="88"/>
      <c r="B71" s="26">
        <v>5136</v>
      </c>
      <c r="C71" s="26" t="s">
        <v>379</v>
      </c>
      <c r="D71" s="26" t="s">
        <v>411</v>
      </c>
    </row>
    <row r="72" spans="1:4" x14ac:dyDescent="0.25">
      <c r="A72" s="88"/>
      <c r="B72" s="26">
        <v>4876</v>
      </c>
      <c r="C72" s="26" t="s">
        <v>380</v>
      </c>
      <c r="D72" s="26" t="s">
        <v>411</v>
      </c>
    </row>
    <row r="73" spans="1:4" x14ac:dyDescent="0.25">
      <c r="A73" s="88"/>
      <c r="B73" s="26">
        <v>5618</v>
      </c>
      <c r="C73" s="26" t="s">
        <v>381</v>
      </c>
      <c r="D73" s="26" t="s">
        <v>411</v>
      </c>
    </row>
    <row r="74" spans="1:4" x14ac:dyDescent="0.25">
      <c r="A74" s="88"/>
      <c r="B74" s="26">
        <v>5224</v>
      </c>
      <c r="C74" s="26" t="s">
        <v>382</v>
      </c>
      <c r="D74" s="26" t="s">
        <v>2003</v>
      </c>
    </row>
    <row r="75" spans="1:4" x14ac:dyDescent="0.25">
      <c r="A75" s="88"/>
      <c r="B75" s="26">
        <v>9626</v>
      </c>
      <c r="C75" s="26" t="s">
        <v>383</v>
      </c>
      <c r="D75" s="26" t="s">
        <v>2003</v>
      </c>
    </row>
    <row r="76" spans="1:4" x14ac:dyDescent="0.25">
      <c r="A76" s="88"/>
      <c r="B76" s="26">
        <v>15368</v>
      </c>
      <c r="C76" s="26" t="s">
        <v>384</v>
      </c>
      <c r="D76" s="26" t="s">
        <v>2003</v>
      </c>
    </row>
    <row r="77" spans="1:4" x14ac:dyDescent="0.25">
      <c r="A77" s="88"/>
      <c r="B77" s="26">
        <v>5234</v>
      </c>
      <c r="C77" s="26" t="s">
        <v>385</v>
      </c>
      <c r="D77" s="26" t="s">
        <v>2003</v>
      </c>
    </row>
    <row r="78" spans="1:4" x14ac:dyDescent="0.25">
      <c r="A78" s="88"/>
      <c r="B78" s="26">
        <v>5445</v>
      </c>
      <c r="C78" s="26" t="s">
        <v>386</v>
      </c>
      <c r="D78" s="26" t="s">
        <v>2003</v>
      </c>
    </row>
    <row r="79" spans="1:4" x14ac:dyDescent="0.25">
      <c r="A79" s="88"/>
      <c r="B79" s="26">
        <v>4659</v>
      </c>
      <c r="C79" s="26" t="s">
        <v>387</v>
      </c>
      <c r="D79" s="26" t="s">
        <v>2003</v>
      </c>
    </row>
    <row r="80" spans="1:4" x14ac:dyDescent="0.25">
      <c r="A80" s="88"/>
      <c r="B80" s="26">
        <v>5498</v>
      </c>
      <c r="C80" s="26" t="s">
        <v>388</v>
      </c>
      <c r="D80" s="26" t="s">
        <v>2003</v>
      </c>
    </row>
    <row r="81" spans="1:4" x14ac:dyDescent="0.25">
      <c r="A81" s="88"/>
      <c r="B81" s="26">
        <v>4974</v>
      </c>
      <c r="C81" s="26" t="s">
        <v>389</v>
      </c>
      <c r="D81" s="26" t="s">
        <v>2003</v>
      </c>
    </row>
    <row r="82" spans="1:4" x14ac:dyDescent="0.25">
      <c r="A82" s="88"/>
      <c r="B82" s="26">
        <v>4192</v>
      </c>
      <c r="C82" s="26" t="s">
        <v>390</v>
      </c>
      <c r="D82" s="26" t="s">
        <v>2003</v>
      </c>
    </row>
    <row r="83" spans="1:4" x14ac:dyDescent="0.25">
      <c r="A83" s="88"/>
      <c r="B83" s="26">
        <v>9230</v>
      </c>
      <c r="C83" s="26" t="s">
        <v>733</v>
      </c>
      <c r="D83" s="26" t="s">
        <v>2003</v>
      </c>
    </row>
    <row r="84" spans="1:4" x14ac:dyDescent="0.25">
      <c r="A84" s="88"/>
      <c r="B84" s="26">
        <v>10726</v>
      </c>
      <c r="C84" s="26" t="s">
        <v>391</v>
      </c>
      <c r="D84" s="26" t="s">
        <v>2003</v>
      </c>
    </row>
    <row r="85" spans="1:4" x14ac:dyDescent="0.25">
      <c r="A85" s="88"/>
      <c r="B85" s="26">
        <v>9862</v>
      </c>
      <c r="C85" s="26" t="s">
        <v>392</v>
      </c>
      <c r="D85" s="26" t="s">
        <v>2003</v>
      </c>
    </row>
    <row r="86" spans="1:4" x14ac:dyDescent="0.25">
      <c r="A86" s="88"/>
      <c r="B86" s="26">
        <v>4724</v>
      </c>
      <c r="C86" s="26" t="s">
        <v>393</v>
      </c>
      <c r="D86" s="26" t="s">
        <v>2003</v>
      </c>
    </row>
    <row r="87" spans="1:4" x14ac:dyDescent="0.25">
      <c r="A87" s="88"/>
      <c r="B87" s="26">
        <v>4945</v>
      </c>
      <c r="C87" s="26" t="s">
        <v>395</v>
      </c>
      <c r="D87" s="26" t="s">
        <v>2003</v>
      </c>
    </row>
    <row r="88" spans="1:4" x14ac:dyDescent="0.25">
      <c r="A88" s="88"/>
      <c r="B88" s="26">
        <v>5669</v>
      </c>
      <c r="C88" s="26" t="s">
        <v>396</v>
      </c>
      <c r="D88" s="26" t="s">
        <v>2003</v>
      </c>
    </row>
    <row r="89" spans="1:4" x14ac:dyDescent="0.25">
      <c r="A89" s="88"/>
      <c r="B89" s="26">
        <v>4568</v>
      </c>
      <c r="C89" s="26" t="s">
        <v>1403</v>
      </c>
      <c r="D89" s="26" t="s">
        <v>2003</v>
      </c>
    </row>
    <row r="90" spans="1:4" x14ac:dyDescent="0.25">
      <c r="A90" s="88"/>
      <c r="B90" s="26">
        <v>4905</v>
      </c>
      <c r="C90" s="26" t="s">
        <v>1401</v>
      </c>
      <c r="D90" s="26" t="s">
        <v>2003</v>
      </c>
    </row>
    <row r="91" spans="1:4" x14ac:dyDescent="0.25">
      <c r="A91" s="88"/>
      <c r="B91" s="26">
        <v>2801</v>
      </c>
      <c r="C91" s="26" t="s">
        <v>1692</v>
      </c>
      <c r="D91" s="26" t="s">
        <v>2003</v>
      </c>
    </row>
    <row r="92" spans="1:4" x14ac:dyDescent="0.25">
      <c r="A92" s="88"/>
      <c r="B92" s="26">
        <v>5600</v>
      </c>
      <c r="C92" s="26" t="s">
        <v>1402</v>
      </c>
      <c r="D92" s="26" t="s">
        <v>2003</v>
      </c>
    </row>
    <row r="93" spans="1:4" x14ac:dyDescent="0.25">
      <c r="A93" s="88"/>
      <c r="B93" s="26">
        <v>665242</v>
      </c>
      <c r="C93" s="26" t="s">
        <v>398</v>
      </c>
      <c r="D93" s="26" t="s">
        <v>412</v>
      </c>
    </row>
    <row r="94" spans="1:4" x14ac:dyDescent="0.25">
      <c r="A94" s="88"/>
      <c r="B94" s="26">
        <v>44083</v>
      </c>
      <c r="C94" s="26" t="s">
        <v>399</v>
      </c>
      <c r="D94" s="26" t="s">
        <v>412</v>
      </c>
    </row>
    <row r="95" spans="1:4" x14ac:dyDescent="0.25">
      <c r="A95" s="88"/>
      <c r="B95" s="26">
        <v>75345</v>
      </c>
      <c r="C95" s="26" t="s">
        <v>400</v>
      </c>
      <c r="D95" s="26" t="s">
        <v>412</v>
      </c>
    </row>
    <row r="96" spans="1:4" x14ac:dyDescent="0.25">
      <c r="A96" s="88"/>
      <c r="B96" s="26">
        <v>65702</v>
      </c>
      <c r="C96" s="26" t="s">
        <v>401</v>
      </c>
      <c r="D96" s="26" t="s">
        <v>412</v>
      </c>
    </row>
    <row r="97" spans="1:4" x14ac:dyDescent="0.25">
      <c r="A97" s="88"/>
      <c r="B97" s="26">
        <v>29117</v>
      </c>
      <c r="C97" s="26" t="s">
        <v>402</v>
      </c>
      <c r="D97" s="26" t="s">
        <v>412</v>
      </c>
    </row>
    <row r="98" spans="1:4" x14ac:dyDescent="0.25">
      <c r="A98" s="88"/>
      <c r="B98" s="26">
        <v>34034</v>
      </c>
      <c r="C98" s="26" t="s">
        <v>403</v>
      </c>
      <c r="D98" s="26" t="s">
        <v>412</v>
      </c>
    </row>
    <row r="99" spans="1:4" x14ac:dyDescent="0.25">
      <c r="A99" s="88"/>
      <c r="B99" s="26">
        <v>5826</v>
      </c>
      <c r="C99" s="26" t="s">
        <v>404</v>
      </c>
      <c r="D99" s="26" t="s">
        <v>412</v>
      </c>
    </row>
    <row r="100" spans="1:4" x14ac:dyDescent="0.25">
      <c r="A100" s="88"/>
      <c r="B100" s="26">
        <v>5336</v>
      </c>
      <c r="C100" s="26" t="s">
        <v>405</v>
      </c>
      <c r="D100" s="26" t="s">
        <v>412</v>
      </c>
    </row>
    <row r="101" spans="1:4" x14ac:dyDescent="0.25">
      <c r="A101" s="88"/>
      <c r="B101" s="26">
        <v>9844</v>
      </c>
      <c r="C101" s="26" t="s">
        <v>1260</v>
      </c>
      <c r="D101" s="26" t="s">
        <v>412</v>
      </c>
    </row>
    <row r="102" spans="1:4" x14ac:dyDescent="0.25">
      <c r="A102" s="88"/>
      <c r="B102" s="26">
        <v>5257</v>
      </c>
      <c r="C102" s="26" t="s">
        <v>1261</v>
      </c>
      <c r="D102" s="26" t="s">
        <v>412</v>
      </c>
    </row>
    <row r="103" spans="1:4" x14ac:dyDescent="0.25">
      <c r="A103" s="88"/>
      <c r="B103" s="26">
        <v>5919</v>
      </c>
      <c r="C103" s="26" t="s">
        <v>1400</v>
      </c>
      <c r="D103" s="26" t="s">
        <v>412</v>
      </c>
    </row>
    <row r="104" spans="1:4" x14ac:dyDescent="0.25">
      <c r="A104" s="88"/>
      <c r="B104" s="26">
        <v>5845</v>
      </c>
      <c r="C104" s="26" t="s">
        <v>1557</v>
      </c>
      <c r="D104" s="26" t="s">
        <v>412</v>
      </c>
    </row>
    <row r="105" spans="1:4" x14ac:dyDescent="0.25">
      <c r="A105" s="88"/>
      <c r="B105" s="26">
        <v>4984</v>
      </c>
      <c r="C105" s="26" t="s">
        <v>273</v>
      </c>
      <c r="D105" s="26" t="s">
        <v>412</v>
      </c>
    </row>
    <row r="106" spans="1:4" x14ac:dyDescent="0.25">
      <c r="A106" s="88"/>
      <c r="B106" s="26">
        <v>5104</v>
      </c>
      <c r="C106" s="26" t="s">
        <v>272</v>
      </c>
      <c r="D106" s="26" t="s">
        <v>412</v>
      </c>
    </row>
    <row r="107" spans="1:4" x14ac:dyDescent="0.25">
      <c r="A107" s="88"/>
      <c r="B107" s="26">
        <v>6069</v>
      </c>
      <c r="C107" s="26" t="s">
        <v>2388</v>
      </c>
      <c r="D107" s="26" t="s">
        <v>412</v>
      </c>
    </row>
    <row r="108" spans="1:4" x14ac:dyDescent="0.25">
      <c r="A108" s="88"/>
      <c r="B108" s="26">
        <v>11801</v>
      </c>
      <c r="C108" s="26" t="s">
        <v>1693</v>
      </c>
      <c r="D108" s="26" t="s">
        <v>412</v>
      </c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6"/>
      <c r="C120" s="26"/>
      <c r="D120" s="26"/>
    </row>
    <row r="121" spans="1:4" x14ac:dyDescent="0.25">
      <c r="A121" s="88"/>
      <c r="B121" s="26"/>
      <c r="C121" s="26"/>
      <c r="D121" s="26"/>
    </row>
    <row r="122" spans="1:4" x14ac:dyDescent="0.25">
      <c r="A122" s="88"/>
      <c r="B122" s="26"/>
      <c r="C122" s="26"/>
      <c r="D122" s="26"/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6"/>
      <c r="C126" s="26"/>
      <c r="D126" s="26"/>
    </row>
    <row r="127" spans="1:4" x14ac:dyDescent="0.25">
      <c r="A127" s="88"/>
      <c r="B127" s="26"/>
      <c r="C127" s="26"/>
      <c r="D127" s="26"/>
    </row>
    <row r="128" spans="1:4" x14ac:dyDescent="0.25">
      <c r="A128" s="88"/>
      <c r="B128" s="26"/>
      <c r="C128" s="26"/>
      <c r="D128" s="26"/>
    </row>
    <row r="129" spans="1:4" x14ac:dyDescent="0.25">
      <c r="A129" s="88"/>
      <c r="B129" s="26"/>
      <c r="C129" s="26"/>
      <c r="D129" s="26"/>
    </row>
    <row r="130" spans="1:4" x14ac:dyDescent="0.25">
      <c r="A130" s="88"/>
      <c r="B130" s="26"/>
      <c r="C130" s="26"/>
      <c r="D130" s="26"/>
    </row>
    <row r="131" spans="1:4" x14ac:dyDescent="0.25">
      <c r="A131" s="88"/>
      <c r="B131" s="26"/>
      <c r="C131" s="26"/>
      <c r="D131" s="26"/>
    </row>
    <row r="132" spans="1:4" x14ac:dyDescent="0.25">
      <c r="A132" s="88"/>
      <c r="B132" s="26"/>
      <c r="C132" s="26"/>
      <c r="D132" s="26"/>
    </row>
    <row r="133" spans="1:4" x14ac:dyDescent="0.25">
      <c r="A133" s="88"/>
      <c r="B133" s="26"/>
      <c r="C133" s="26"/>
      <c r="D133" s="26"/>
    </row>
    <row r="134" spans="1:4" x14ac:dyDescent="0.25">
      <c r="A134" s="88"/>
      <c r="B134" s="26"/>
      <c r="C134" s="26"/>
      <c r="D134" s="26"/>
    </row>
    <row r="135" spans="1:4" x14ac:dyDescent="0.25">
      <c r="A135" s="88"/>
      <c r="B135" s="26"/>
      <c r="C135" s="26"/>
      <c r="D135" s="26"/>
    </row>
    <row r="136" spans="1:4" x14ac:dyDescent="0.25">
      <c r="A136" s="88"/>
      <c r="B136" s="29"/>
      <c r="C136" s="18"/>
      <c r="D136" s="18"/>
    </row>
    <row r="137" spans="1:4" x14ac:dyDescent="0.25">
      <c r="A137" s="88"/>
      <c r="B137" s="29"/>
      <c r="C137" s="18"/>
      <c r="D137" s="18"/>
    </row>
    <row r="138" spans="1:4" x14ac:dyDescent="0.25">
      <c r="A138" s="88"/>
      <c r="B138" s="29"/>
      <c r="C138" s="18"/>
      <c r="D138" s="18"/>
    </row>
    <row r="139" spans="1:4" x14ac:dyDescent="0.25">
      <c r="A139" s="88"/>
      <c r="B139" s="29"/>
      <c r="C139" s="14"/>
      <c r="D139" s="18"/>
    </row>
    <row r="140" spans="1:4" x14ac:dyDescent="0.25">
      <c r="A140" s="88"/>
      <c r="B140" s="29"/>
      <c r="C140" s="31"/>
      <c r="D140" s="18"/>
    </row>
    <row r="141" spans="1:4" x14ac:dyDescent="0.25">
      <c r="A141" s="88"/>
      <c r="B141" s="29"/>
      <c r="C141" s="31"/>
      <c r="D141" s="18"/>
    </row>
    <row r="142" spans="1:4" ht="34.5" x14ac:dyDescent="0.25">
      <c r="A142" s="87" t="s">
        <v>15</v>
      </c>
      <c r="B142" s="13">
        <f>SUM(B143:B148)</f>
        <v>0</v>
      </c>
      <c r="C142" s="31"/>
      <c r="D142" s="18"/>
    </row>
    <row r="143" spans="1:4" ht="23.25" x14ac:dyDescent="0.25">
      <c r="A143" s="88" t="s">
        <v>16</v>
      </c>
      <c r="B143" s="29"/>
      <c r="C143" s="31"/>
      <c r="D143" s="18"/>
    </row>
    <row r="144" spans="1:4" x14ac:dyDescent="0.25">
      <c r="A144" s="88"/>
      <c r="B144" s="29"/>
      <c r="C144" s="31"/>
      <c r="D144" s="91"/>
    </row>
    <row r="145" spans="1:4" x14ac:dyDescent="0.25">
      <c r="A145" s="88"/>
      <c r="B145" s="29"/>
      <c r="C145" s="31"/>
      <c r="D145" s="18"/>
    </row>
    <row r="146" spans="1:4" x14ac:dyDescent="0.25">
      <c r="A146" s="88"/>
      <c r="B146" s="29"/>
      <c r="C146" s="14"/>
      <c r="D146" s="18"/>
    </row>
    <row r="147" spans="1:4" x14ac:dyDescent="0.25">
      <c r="A147" s="88"/>
      <c r="B147" s="29"/>
      <c r="C147" s="33"/>
      <c r="D147" s="91"/>
    </row>
    <row r="148" spans="1:4" x14ac:dyDescent="0.25">
      <c r="A148" s="88"/>
      <c r="B148" s="29"/>
      <c r="C148" s="33"/>
      <c r="D148" s="18"/>
    </row>
    <row r="149" spans="1:4" ht="135.75" x14ac:dyDescent="0.25">
      <c r="A149" s="87" t="s">
        <v>17</v>
      </c>
      <c r="B149" s="13">
        <f>SUM(B150:B152)</f>
        <v>0</v>
      </c>
      <c r="C149" s="31"/>
      <c r="D149" s="42"/>
    </row>
    <row r="150" spans="1:4" ht="90.75" x14ac:dyDescent="0.25">
      <c r="A150" s="88" t="s">
        <v>18</v>
      </c>
      <c r="B150" s="29"/>
      <c r="C150" s="14"/>
      <c r="D150" s="18"/>
    </row>
    <row r="151" spans="1:4" x14ac:dyDescent="0.25">
      <c r="A151" s="88"/>
      <c r="B151" s="29"/>
      <c r="C151" s="18"/>
      <c r="D151" s="26"/>
    </row>
    <row r="152" spans="1:4" x14ac:dyDescent="0.25">
      <c r="A152" s="88"/>
      <c r="B152" s="29"/>
      <c r="C152" s="18"/>
      <c r="D152" s="26"/>
    </row>
    <row r="153" spans="1:4" ht="90.75" x14ac:dyDescent="0.25">
      <c r="A153" s="87" t="s">
        <v>19</v>
      </c>
      <c r="B153" s="13">
        <f>SUM(B154:B155)</f>
        <v>0</v>
      </c>
      <c r="C153" s="14"/>
      <c r="D153" s="26"/>
    </row>
    <row r="154" spans="1:4" ht="79.5" x14ac:dyDescent="0.25">
      <c r="A154" s="88" t="s">
        <v>20</v>
      </c>
      <c r="B154" s="29"/>
      <c r="C154" s="18"/>
      <c r="D154" s="26"/>
    </row>
    <row r="155" spans="1:4" x14ac:dyDescent="0.25">
      <c r="A155" s="88"/>
      <c r="B155" s="29"/>
      <c r="C155" s="18"/>
      <c r="D155" s="26"/>
    </row>
    <row r="156" spans="1:4" ht="34.5" x14ac:dyDescent="0.25">
      <c r="A156" s="87" t="s">
        <v>21</v>
      </c>
      <c r="B156" s="13">
        <f>SUM(B157:B183)</f>
        <v>0</v>
      </c>
      <c r="C156" s="18"/>
      <c r="D156" s="26"/>
    </row>
    <row r="157" spans="1:4" ht="23.25" x14ac:dyDescent="0.25">
      <c r="A157" s="88" t="s">
        <v>22</v>
      </c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18"/>
      <c r="D171" s="26"/>
    </row>
    <row r="172" spans="1:4" x14ac:dyDescent="0.25">
      <c r="A172" s="89"/>
      <c r="B172" s="29"/>
      <c r="C172" s="18"/>
      <c r="D172" s="26"/>
    </row>
    <row r="173" spans="1:4" x14ac:dyDescent="0.25">
      <c r="A173" s="89"/>
      <c r="B173" s="29"/>
      <c r="C173" s="18"/>
      <c r="D173" s="26"/>
    </row>
    <row r="174" spans="1:4" x14ac:dyDescent="0.25">
      <c r="A174" s="89"/>
      <c r="B174" s="29"/>
      <c r="C174" s="18"/>
      <c r="D174" s="26"/>
    </row>
    <row r="175" spans="1:4" x14ac:dyDescent="0.25">
      <c r="A175" s="89"/>
      <c r="B175" s="29"/>
      <c r="C175" s="18"/>
      <c r="D175" s="26"/>
    </row>
    <row r="176" spans="1:4" x14ac:dyDescent="0.25">
      <c r="A176" s="89"/>
      <c r="B176" s="29"/>
      <c r="C176" s="18"/>
      <c r="D176" s="26"/>
    </row>
    <row r="177" spans="1:4" x14ac:dyDescent="0.25">
      <c r="A177" s="89"/>
      <c r="B177" s="29"/>
      <c r="C177" s="18"/>
      <c r="D177" s="26"/>
    </row>
    <row r="178" spans="1:4" x14ac:dyDescent="0.25">
      <c r="A178" s="89"/>
      <c r="B178" s="29"/>
      <c r="C178" s="18"/>
      <c r="D178" s="26"/>
    </row>
    <row r="179" spans="1:4" x14ac:dyDescent="0.25">
      <c r="A179" s="89"/>
      <c r="B179" s="29"/>
      <c r="C179" s="18"/>
      <c r="D179" s="26"/>
    </row>
    <row r="180" spans="1:4" x14ac:dyDescent="0.25">
      <c r="A180" s="89"/>
      <c r="B180" s="29"/>
      <c r="C180" s="18"/>
      <c r="D180" s="26"/>
    </row>
    <row r="181" spans="1:4" x14ac:dyDescent="0.25">
      <c r="A181" s="89"/>
      <c r="B181" s="29"/>
      <c r="C181" s="91"/>
      <c r="D181" s="26"/>
    </row>
    <row r="182" spans="1:4" x14ac:dyDescent="0.25">
      <c r="A182" s="89"/>
      <c r="B182" s="29"/>
      <c r="C182" s="18"/>
      <c r="D182" s="26"/>
    </row>
    <row r="183" spans="1:4" ht="15.75" thickBot="1" x14ac:dyDescent="0.3">
      <c r="A183" s="90"/>
      <c r="B183" s="29"/>
      <c r="C183" s="18"/>
      <c r="D183" s="26"/>
    </row>
    <row r="184" spans="1:4" ht="23.25" thickBot="1" x14ac:dyDescent="0.3">
      <c r="A184" s="39" t="s">
        <v>23</v>
      </c>
      <c r="B184" s="92">
        <f>+B11+B36+B65+B142+B149+B153+B156</f>
        <v>1149795.52</v>
      </c>
      <c r="C184" s="91"/>
      <c r="D184" s="26"/>
    </row>
    <row r="185" spans="1:4" x14ac:dyDescent="0.25">
      <c r="A185" s="2"/>
      <c r="B185" s="2"/>
      <c r="C185" s="2"/>
    </row>
    <row r="186" spans="1:4" x14ac:dyDescent="0.25">
      <c r="A186" s="6"/>
      <c r="B186" s="6"/>
      <c r="C186" s="41" t="s">
        <v>24</v>
      </c>
    </row>
    <row r="187" spans="1:4" x14ac:dyDescent="0.25">
      <c r="A187" s="6"/>
      <c r="B187" s="6"/>
      <c r="C18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5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5937" r:id="rId3"/>
      </mc:Fallback>
    </mc:AlternateContent>
  </oleObjects>
</worksheet>
</file>

<file path=xl/worksheets/sheet2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9BE0E-CF6C-4284-9845-D4AAE5EA20A7}">
  <dimension ref="A1:H165"/>
  <sheetViews>
    <sheetView topLeftCell="A7" workbookViewId="0">
      <selection activeCell="I65" sqref="I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370</v>
      </c>
      <c r="C38" s="26" t="s">
        <v>2509</v>
      </c>
      <c r="D38" s="26" t="s">
        <v>2510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16275795.73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26156</v>
      </c>
      <c r="C66" s="26" t="s">
        <v>213</v>
      </c>
      <c r="D66" s="26" t="s">
        <v>406</v>
      </c>
    </row>
    <row r="67" spans="1:4" x14ac:dyDescent="0.25">
      <c r="A67" s="88"/>
      <c r="B67" s="26">
        <v>27629.73</v>
      </c>
      <c r="C67" s="26" t="s">
        <v>212</v>
      </c>
      <c r="D67" s="26" t="s">
        <v>406</v>
      </c>
    </row>
    <row r="68" spans="1:4" x14ac:dyDescent="0.25">
      <c r="A68" s="88"/>
      <c r="B68" s="26">
        <v>741004</v>
      </c>
      <c r="C68" s="26" t="s">
        <v>211</v>
      </c>
      <c r="D68" s="26" t="s">
        <v>406</v>
      </c>
    </row>
    <row r="69" spans="1:4" x14ac:dyDescent="0.25">
      <c r="A69" s="88"/>
      <c r="B69" s="26">
        <v>56296</v>
      </c>
      <c r="C69" s="26" t="s">
        <v>215</v>
      </c>
      <c r="D69" s="26" t="s">
        <v>406</v>
      </c>
    </row>
    <row r="70" spans="1:4" x14ac:dyDescent="0.25">
      <c r="A70" s="88"/>
      <c r="B70" s="26">
        <v>16575</v>
      </c>
      <c r="C70" s="26" t="s">
        <v>214</v>
      </c>
      <c r="D70" s="26" t="s">
        <v>406</v>
      </c>
    </row>
    <row r="71" spans="1:4" x14ac:dyDescent="0.25">
      <c r="A71" s="88"/>
      <c r="B71" s="26">
        <v>14834535</v>
      </c>
      <c r="C71" s="26" t="s">
        <v>372</v>
      </c>
      <c r="D71" s="26" t="s">
        <v>406</v>
      </c>
    </row>
    <row r="72" spans="1:4" x14ac:dyDescent="0.25">
      <c r="A72" s="88"/>
      <c r="B72" s="26">
        <v>311000</v>
      </c>
      <c r="C72" s="26" t="s">
        <v>376</v>
      </c>
      <c r="D72" s="26" t="s">
        <v>1694</v>
      </c>
    </row>
    <row r="73" spans="1:4" x14ac:dyDescent="0.25">
      <c r="A73" s="88"/>
      <c r="B73" s="26">
        <v>64600</v>
      </c>
      <c r="C73" s="26" t="s">
        <v>732</v>
      </c>
      <c r="D73" s="26" t="s">
        <v>1694</v>
      </c>
    </row>
    <row r="74" spans="1:4" x14ac:dyDescent="0.25">
      <c r="A74" s="88"/>
      <c r="B74" s="26">
        <v>58000</v>
      </c>
      <c r="C74" s="26" t="s">
        <v>375</v>
      </c>
      <c r="D74" s="26" t="s">
        <v>1694</v>
      </c>
    </row>
    <row r="75" spans="1:4" x14ac:dyDescent="0.25">
      <c r="A75" s="88"/>
      <c r="B75" s="26">
        <v>140000</v>
      </c>
      <c r="C75" s="26" t="s">
        <v>376</v>
      </c>
      <c r="D75" s="26" t="s">
        <v>1694</v>
      </c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16276165.73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6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6961" r:id="rId3"/>
      </mc:Fallback>
    </mc:AlternateContent>
  </oleObjects>
</worksheet>
</file>

<file path=xl/worksheets/sheet2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D4BB5-83D7-44D4-AEBA-F462D3E32F37}">
  <dimension ref="A1:H165"/>
  <sheetViews>
    <sheetView workbookViewId="0">
      <selection activeCell="B16" sqref="B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1144175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659</v>
      </c>
      <c r="C13" s="95" t="s">
        <v>302</v>
      </c>
      <c r="D13" s="95" t="s">
        <v>313</v>
      </c>
    </row>
    <row r="14" spans="1:8" x14ac:dyDescent="0.25">
      <c r="A14" s="16"/>
      <c r="B14" s="64">
        <v>642280</v>
      </c>
      <c r="C14" s="95" t="s">
        <v>303</v>
      </c>
      <c r="D14" s="95" t="s">
        <v>314</v>
      </c>
    </row>
    <row r="15" spans="1:8" x14ac:dyDescent="0.25">
      <c r="A15" s="16"/>
      <c r="B15" s="64">
        <v>2339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24973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5897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279221</v>
      </c>
      <c r="C27" s="95" t="s">
        <v>304</v>
      </c>
      <c r="D27" s="95" t="s">
        <v>322</v>
      </c>
    </row>
    <row r="28" spans="1:8" x14ac:dyDescent="0.25">
      <c r="A28" s="16"/>
      <c r="B28" s="67">
        <v>110197</v>
      </c>
      <c r="C28" s="95" t="s">
        <v>304</v>
      </c>
      <c r="D28" s="95" t="s">
        <v>323</v>
      </c>
    </row>
    <row r="29" spans="1:8" x14ac:dyDescent="0.25">
      <c r="A29" s="16"/>
      <c r="B29" s="67">
        <v>71580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1144175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7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7985" r:id="rId3"/>
      </mc:Fallback>
    </mc:AlternateContent>
  </oleObjects>
</worksheet>
</file>

<file path=xl/worksheets/sheet2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C8CFE-424B-4FCB-828A-EEEF58785D0C}">
  <dimension ref="A1:H165"/>
  <sheetViews>
    <sheetView workbookViewId="0">
      <selection activeCell="H42" sqref="H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3141.66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390.3</v>
      </c>
      <c r="C38" s="26" t="s">
        <v>231</v>
      </c>
      <c r="D38" s="26" t="s">
        <v>2513</v>
      </c>
    </row>
    <row r="39" spans="1:4" x14ac:dyDescent="0.25">
      <c r="A39" s="16"/>
      <c r="B39" s="26">
        <v>89.25</v>
      </c>
      <c r="C39" s="26" t="s">
        <v>534</v>
      </c>
      <c r="D39" s="26" t="s">
        <v>2514</v>
      </c>
    </row>
    <row r="40" spans="1:4" x14ac:dyDescent="0.25">
      <c r="A40" s="16"/>
      <c r="B40" s="26">
        <v>1401.82</v>
      </c>
      <c r="C40" s="26" t="s">
        <v>70</v>
      </c>
      <c r="D40" s="26" t="s">
        <v>2515</v>
      </c>
    </row>
    <row r="41" spans="1:4" x14ac:dyDescent="0.25">
      <c r="A41" s="16"/>
      <c r="B41" s="26">
        <v>846.09</v>
      </c>
      <c r="C41" s="26" t="s">
        <v>501</v>
      </c>
      <c r="D41" s="26" t="s">
        <v>2516</v>
      </c>
    </row>
    <row r="42" spans="1:4" x14ac:dyDescent="0.25">
      <c r="A42" s="16"/>
      <c r="B42">
        <v>414.2</v>
      </c>
      <c r="C42" t="s">
        <v>1919</v>
      </c>
      <c r="D42" t="s">
        <v>2517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746650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746650</v>
      </c>
      <c r="C66" t="s">
        <v>372</v>
      </c>
      <c r="D66" t="s">
        <v>406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749791.66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9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9009" r:id="rId3"/>
      </mc:Fallback>
    </mc:AlternateContent>
  </oleObjects>
</worksheet>
</file>

<file path=xl/worksheets/sheet2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44FDC9-89D8-4CE5-B1E2-6DB07C198A58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1056.6500000000001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136.65</v>
      </c>
      <c r="C38" t="s">
        <v>1969</v>
      </c>
      <c r="D38" t="s">
        <v>2519</v>
      </c>
    </row>
    <row r="39" spans="1:4" x14ac:dyDescent="0.25">
      <c r="A39" s="16"/>
      <c r="B39">
        <v>750</v>
      </c>
      <c r="C39" t="s">
        <v>701</v>
      </c>
      <c r="D39" t="s">
        <v>2520</v>
      </c>
    </row>
    <row r="40" spans="1:4" x14ac:dyDescent="0.25">
      <c r="A40" s="16"/>
      <c r="B40">
        <v>170</v>
      </c>
      <c r="C40" t="s">
        <v>2521</v>
      </c>
      <c r="D40" t="s">
        <v>608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1056.6500000000001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0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0033" r:id="rId3"/>
      </mc:Fallback>
    </mc:AlternateContent>
  </oleObjects>
</worksheet>
</file>

<file path=xl/worksheets/sheet2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34F50-91EE-46E3-B2E9-470B0A505700}">
  <dimension ref="A1:H165"/>
  <sheetViews>
    <sheetView topLeftCell="A19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12482.88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11635</v>
      </c>
      <c r="C38" s="26" t="s">
        <v>744</v>
      </c>
      <c r="D38" s="26" t="s">
        <v>1745</v>
      </c>
    </row>
    <row r="39" spans="1:4" x14ac:dyDescent="0.25">
      <c r="A39" s="16"/>
      <c r="B39" s="26">
        <v>847.88</v>
      </c>
      <c r="C39" s="26" t="s">
        <v>254</v>
      </c>
      <c r="D39" s="26" t="s">
        <v>2523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12482.88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1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1057" r:id="rId3"/>
      </mc:Fallback>
    </mc:AlternateContent>
  </oleObjects>
</worksheet>
</file>

<file path=xl/worksheets/sheet2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B1E46-2497-4C4E-B395-04E741BEB7F5}">
  <dimension ref="A1:H165"/>
  <sheetViews>
    <sheetView topLeftCell="A19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5889.6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1799.28</v>
      </c>
      <c r="C38" s="26" t="s">
        <v>1519</v>
      </c>
      <c r="D38" s="26" t="s">
        <v>2525</v>
      </c>
    </row>
    <row r="39" spans="1:4" x14ac:dyDescent="0.25">
      <c r="A39" s="16"/>
      <c r="B39" s="26">
        <v>130</v>
      </c>
      <c r="C39" s="26" t="s">
        <v>779</v>
      </c>
      <c r="D39" s="26" t="s">
        <v>2526</v>
      </c>
    </row>
    <row r="40" spans="1:4" x14ac:dyDescent="0.25">
      <c r="A40" s="16"/>
      <c r="B40" s="26">
        <v>188.02</v>
      </c>
      <c r="C40" s="26" t="s">
        <v>254</v>
      </c>
      <c r="D40" s="26" t="s">
        <v>2527</v>
      </c>
    </row>
    <row r="41" spans="1:4" x14ac:dyDescent="0.25">
      <c r="A41" s="16"/>
      <c r="B41" s="26">
        <v>3772.3</v>
      </c>
      <c r="C41" s="26" t="s">
        <v>254</v>
      </c>
      <c r="D41" s="26" t="s">
        <v>2528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5889.6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2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2081" r:id="rId3"/>
      </mc:Fallback>
    </mc:AlternateContent>
  </oleObjects>
</worksheet>
</file>

<file path=xl/worksheets/sheet2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1836-282B-4148-B4E5-90B50EA0EB34}">
  <dimension ref="A1:H165"/>
  <sheetViews>
    <sheetView topLeftCell="A19" workbookViewId="0">
      <selection activeCell="I36" sqref="I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20327.639999999996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2530</v>
      </c>
    </row>
    <row r="39" spans="1:4" x14ac:dyDescent="0.25">
      <c r="A39" s="16"/>
      <c r="B39" s="26">
        <v>3741.36</v>
      </c>
      <c r="C39" s="26" t="s">
        <v>417</v>
      </c>
      <c r="D39" s="26" t="s">
        <v>2531</v>
      </c>
    </row>
    <row r="40" spans="1:4" x14ac:dyDescent="0.25">
      <c r="A40" s="16"/>
      <c r="B40" s="26">
        <v>201.82</v>
      </c>
      <c r="C40" s="26" t="s">
        <v>2014</v>
      </c>
      <c r="D40" s="26" t="s">
        <v>2532</v>
      </c>
    </row>
    <row r="41" spans="1:4" x14ac:dyDescent="0.25">
      <c r="A41" s="16"/>
      <c r="B41" s="26">
        <v>10601.71</v>
      </c>
      <c r="C41" s="26" t="s">
        <v>2224</v>
      </c>
      <c r="D41" s="26" t="s">
        <v>2533</v>
      </c>
    </row>
    <row r="42" spans="1:4" x14ac:dyDescent="0.25">
      <c r="A42" s="16"/>
      <c r="B42" s="26">
        <v>2556.12</v>
      </c>
      <c r="C42" s="26" t="s">
        <v>417</v>
      </c>
      <c r="D42" s="26" t="s">
        <v>2534</v>
      </c>
    </row>
    <row r="43" spans="1:4" x14ac:dyDescent="0.25">
      <c r="A43" s="16"/>
      <c r="B43" s="26">
        <v>63.95</v>
      </c>
      <c r="C43" s="26" t="s">
        <v>500</v>
      </c>
      <c r="D43" s="26" t="s">
        <v>2535</v>
      </c>
    </row>
    <row r="44" spans="1:4" x14ac:dyDescent="0.25">
      <c r="A44" s="16"/>
      <c r="B44" s="26">
        <v>64.28</v>
      </c>
      <c r="C44" s="26" t="s">
        <v>500</v>
      </c>
      <c r="D44" s="26" t="s">
        <v>2536</v>
      </c>
    </row>
    <row r="45" spans="1:4" x14ac:dyDescent="0.25">
      <c r="A45" s="16"/>
      <c r="B45" s="26">
        <v>2539.1</v>
      </c>
      <c r="C45" s="26" t="s">
        <v>642</v>
      </c>
      <c r="D45" s="26" t="s">
        <v>2537</v>
      </c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20327.639999999996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3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3105" r:id="rId3"/>
      </mc:Fallback>
    </mc:AlternateContent>
  </oleObjects>
</worksheet>
</file>

<file path=xl/worksheets/sheet2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C8DC53-E750-4893-866B-7B55D95C4FF8}">
  <dimension ref="A1:H165"/>
  <sheetViews>
    <sheetView topLeftCell="A43" workbookViewId="0">
      <selection activeCell="D66" sqref="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592000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592000</v>
      </c>
      <c r="C66" s="26" t="s">
        <v>2539</v>
      </c>
      <c r="D66" s="26" t="s">
        <v>593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592000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4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4129" r:id="rId3"/>
      </mc:Fallback>
    </mc:AlternateContent>
  </oleObjects>
</worksheet>
</file>

<file path=xl/worksheets/sheet2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53E20D-58C5-4397-9616-D9688C004C01}">
  <dimension ref="A1:H165"/>
  <sheetViews>
    <sheetView topLeftCell="A19" workbookViewId="0">
      <selection activeCell="B38" sqref="B38: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722.08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160</v>
      </c>
      <c r="C38" s="112" t="s">
        <v>600</v>
      </c>
      <c r="D38" s="131" t="s">
        <v>2541</v>
      </c>
    </row>
    <row r="39" spans="1:4" x14ac:dyDescent="0.25">
      <c r="A39" s="16"/>
      <c r="B39" s="29">
        <v>16</v>
      </c>
      <c r="C39" s="112" t="s">
        <v>304</v>
      </c>
      <c r="D39" s="131" t="s">
        <v>2541</v>
      </c>
    </row>
    <row r="40" spans="1:4" x14ac:dyDescent="0.25">
      <c r="A40" s="16"/>
      <c r="B40" s="29">
        <v>546.08000000000004</v>
      </c>
      <c r="C40" s="112" t="s">
        <v>2542</v>
      </c>
      <c r="D40" s="131" t="s">
        <v>852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722.08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051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5153" r:id="rId4"/>
      </mc:Fallback>
    </mc:AlternateContent>
  </oleObjects>
</worksheet>
</file>

<file path=xl/worksheets/sheet2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1E4F43-C6A8-40FB-A73D-FDC917F94590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114061.39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1141.3900000000001</v>
      </c>
      <c r="C38" s="112" t="s">
        <v>234</v>
      </c>
      <c r="D38" s="131" t="s">
        <v>2544</v>
      </c>
    </row>
    <row r="39" spans="1:4" x14ac:dyDescent="0.25">
      <c r="A39" s="16"/>
      <c r="B39" s="29">
        <v>101760</v>
      </c>
      <c r="C39" s="132" t="s">
        <v>997</v>
      </c>
      <c r="D39" s="26" t="s">
        <v>2545</v>
      </c>
    </row>
    <row r="40" spans="1:4" x14ac:dyDescent="0.25">
      <c r="A40" s="16"/>
      <c r="B40" s="29">
        <v>10000</v>
      </c>
      <c r="C40" s="132" t="s">
        <v>136</v>
      </c>
      <c r="D40" s="26" t="s">
        <v>2547</v>
      </c>
    </row>
    <row r="41" spans="1:4" x14ac:dyDescent="0.25">
      <c r="A41" s="16"/>
      <c r="B41">
        <v>580</v>
      </c>
      <c r="C41" t="s">
        <v>366</v>
      </c>
      <c r="D41" t="s">
        <v>2548</v>
      </c>
    </row>
    <row r="42" spans="1:4" x14ac:dyDescent="0.25">
      <c r="A42" s="16"/>
      <c r="B42" s="26">
        <v>580</v>
      </c>
      <c r="C42" t="s">
        <v>366</v>
      </c>
      <c r="D42" s="26" t="s">
        <v>2549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538545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22825</v>
      </c>
      <c r="C66" t="s">
        <v>372</v>
      </c>
      <c r="D66" s="26" t="s">
        <v>2546</v>
      </c>
    </row>
    <row r="67" spans="1:4" x14ac:dyDescent="0.25">
      <c r="A67" s="88"/>
      <c r="B67" s="26">
        <v>110128</v>
      </c>
      <c r="C67" t="s">
        <v>372</v>
      </c>
      <c r="D67" s="26" t="s">
        <v>2546</v>
      </c>
    </row>
    <row r="68" spans="1:4" x14ac:dyDescent="0.25">
      <c r="A68" s="88"/>
      <c r="B68" s="26">
        <v>39137</v>
      </c>
      <c r="C68" t="s">
        <v>372</v>
      </c>
      <c r="D68" s="26" t="s">
        <v>2546</v>
      </c>
    </row>
    <row r="69" spans="1:4" x14ac:dyDescent="0.25">
      <c r="A69" s="88"/>
      <c r="B69" s="26">
        <v>366455</v>
      </c>
      <c r="C69" t="s">
        <v>372</v>
      </c>
      <c r="D69" s="26" t="s">
        <v>2546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652606.39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6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6177" r:id="rId3"/>
      </mc:Fallback>
    </mc:AlternateContent>
  </oleObjects>
</worksheet>
</file>

<file path=xl/worksheets/sheet2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BFF778-2155-43EA-AA83-69EF83655E6F}">
  <dimension ref="A1:H165"/>
  <sheetViews>
    <sheetView topLeftCell="A25" workbookViewId="0">
      <selection activeCell="I53" sqref="I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15647.730000000001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1061.48</v>
      </c>
      <c r="C38" s="26" t="s">
        <v>2551</v>
      </c>
      <c r="D38" s="26" t="s">
        <v>2552</v>
      </c>
    </row>
    <row r="39" spans="1:4" x14ac:dyDescent="0.25">
      <c r="A39" s="31"/>
      <c r="B39" s="26">
        <v>399.84</v>
      </c>
      <c r="C39" s="26" t="s">
        <v>170</v>
      </c>
      <c r="D39" s="26" t="s">
        <v>2553</v>
      </c>
    </row>
    <row r="40" spans="1:4" x14ac:dyDescent="0.25">
      <c r="A40" s="31"/>
      <c r="B40" s="26">
        <v>573.58000000000004</v>
      </c>
      <c r="C40" s="26" t="s">
        <v>230</v>
      </c>
      <c r="D40" s="26" t="s">
        <v>2554</v>
      </c>
    </row>
    <row r="41" spans="1:4" x14ac:dyDescent="0.25">
      <c r="A41" s="31"/>
      <c r="B41" s="26">
        <v>3240.76</v>
      </c>
      <c r="C41" s="26" t="s">
        <v>746</v>
      </c>
      <c r="D41" s="26" t="s">
        <v>2555</v>
      </c>
    </row>
    <row r="42" spans="1:4" x14ac:dyDescent="0.25">
      <c r="A42" s="31"/>
      <c r="B42" s="26">
        <v>242.76</v>
      </c>
      <c r="C42" s="26" t="s">
        <v>230</v>
      </c>
      <c r="D42" s="26" t="s">
        <v>2556</v>
      </c>
    </row>
    <row r="43" spans="1:4" x14ac:dyDescent="0.25">
      <c r="A43" s="31"/>
      <c r="B43" s="26">
        <v>404.6</v>
      </c>
      <c r="C43" s="26" t="s">
        <v>230</v>
      </c>
      <c r="D43" s="26" t="s">
        <v>2557</v>
      </c>
    </row>
    <row r="44" spans="1:4" x14ac:dyDescent="0.25">
      <c r="A44" s="31"/>
      <c r="B44" s="26">
        <v>1411.72</v>
      </c>
      <c r="C44" s="26" t="s">
        <v>2021</v>
      </c>
      <c r="D44" s="26" t="s">
        <v>2558</v>
      </c>
    </row>
    <row r="45" spans="1:4" ht="15.75" x14ac:dyDescent="0.25">
      <c r="A45" s="31"/>
      <c r="B45" s="133">
        <v>603.33000000000004</v>
      </c>
      <c r="C45" s="134" t="s">
        <v>73</v>
      </c>
      <c r="D45" s="26" t="s">
        <v>2425</v>
      </c>
    </row>
    <row r="46" spans="1:4" ht="15.75" x14ac:dyDescent="0.25">
      <c r="A46" s="31"/>
      <c r="B46" s="133">
        <v>4.28</v>
      </c>
      <c r="C46" s="134" t="s">
        <v>73</v>
      </c>
      <c r="D46" s="26" t="s">
        <v>2426</v>
      </c>
    </row>
    <row r="47" spans="1:4" x14ac:dyDescent="0.25">
      <c r="A47" s="16"/>
      <c r="B47" s="135">
        <v>6898.5</v>
      </c>
      <c r="C47" s="136" t="s">
        <v>2559</v>
      </c>
      <c r="D47" s="26" t="s">
        <v>2561</v>
      </c>
    </row>
    <row r="48" spans="1:4" x14ac:dyDescent="0.25">
      <c r="A48" s="16"/>
      <c r="B48" s="135">
        <v>59.09</v>
      </c>
      <c r="C48" s="136" t="s">
        <v>29</v>
      </c>
      <c r="D48" s="26" t="s">
        <v>2562</v>
      </c>
    </row>
    <row r="49" spans="1:4" x14ac:dyDescent="0.25">
      <c r="A49" s="16"/>
      <c r="B49" s="135">
        <v>685.44</v>
      </c>
      <c r="C49" s="136" t="s">
        <v>2560</v>
      </c>
      <c r="D49" s="26" t="s">
        <v>2563</v>
      </c>
    </row>
    <row r="50" spans="1:4" x14ac:dyDescent="0.25">
      <c r="A50" s="16"/>
      <c r="B50" s="135">
        <v>62.35</v>
      </c>
      <c r="C50" s="136" t="s">
        <v>234</v>
      </c>
      <c r="D50" s="26" t="s">
        <v>2564</v>
      </c>
    </row>
    <row r="51" spans="1:4" x14ac:dyDescent="0.25">
      <c r="A51" s="16"/>
      <c r="B51" s="135"/>
      <c r="C51" s="136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15647.730000000001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7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7201" r:id="rId3"/>
      </mc:Fallback>
    </mc:AlternateContent>
  </oleObjects>
</worksheet>
</file>

<file path=xl/worksheets/sheet2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B44C8-83AF-4EF3-BCC1-D9DED27324E4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8167.95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2165.21</v>
      </c>
      <c r="C38" s="137" t="s">
        <v>797</v>
      </c>
      <c r="D38" s="137" t="s">
        <v>2573</v>
      </c>
    </row>
    <row r="39" spans="1:4" x14ac:dyDescent="0.25">
      <c r="A39" s="31"/>
      <c r="B39" s="26">
        <v>1356.6</v>
      </c>
      <c r="C39" s="137" t="s">
        <v>2569</v>
      </c>
      <c r="D39" s="137" t="s">
        <v>2574</v>
      </c>
    </row>
    <row r="40" spans="1:4" x14ac:dyDescent="0.25">
      <c r="A40" s="31"/>
      <c r="B40" s="26">
        <v>3496.14</v>
      </c>
      <c r="C40" s="137" t="s">
        <v>577</v>
      </c>
      <c r="D40" s="137" t="s">
        <v>2575</v>
      </c>
    </row>
    <row r="41" spans="1:4" x14ac:dyDescent="0.25">
      <c r="A41" s="31"/>
      <c r="B41" s="26">
        <v>1150</v>
      </c>
      <c r="C41" s="137" t="s">
        <v>2576</v>
      </c>
      <c r="D41" s="137" t="s">
        <v>2577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8167.95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8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8225" r:id="rId3"/>
      </mc:Fallback>
    </mc:AlternateContent>
  </oleObjects>
</worksheet>
</file>

<file path=xl/worksheets/sheet2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D9523F-913F-47A2-B949-63330EA79FAF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5341.7599999999993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351.48</v>
      </c>
      <c r="C38" s="26" t="s">
        <v>2579</v>
      </c>
      <c r="D38" s="26" t="s">
        <v>2580</v>
      </c>
    </row>
    <row r="39" spans="1:4" x14ac:dyDescent="0.25">
      <c r="A39" s="31"/>
      <c r="B39" s="26">
        <v>2380</v>
      </c>
      <c r="C39" s="26" t="s">
        <v>2581</v>
      </c>
      <c r="D39" s="26" t="s">
        <v>2582</v>
      </c>
    </row>
    <row r="40" spans="1:4" x14ac:dyDescent="0.25">
      <c r="A40" s="31"/>
      <c r="B40" s="26">
        <v>442.68</v>
      </c>
      <c r="C40" s="26" t="s">
        <v>77</v>
      </c>
      <c r="D40" s="26" t="s">
        <v>2583</v>
      </c>
    </row>
    <row r="41" spans="1:4" x14ac:dyDescent="0.25">
      <c r="A41" s="31"/>
      <c r="B41" s="26">
        <v>785.4</v>
      </c>
      <c r="C41" s="26" t="s">
        <v>2584</v>
      </c>
      <c r="D41" s="26" t="s">
        <v>2585</v>
      </c>
    </row>
    <row r="42" spans="1:4" x14ac:dyDescent="0.25">
      <c r="A42" s="31"/>
      <c r="B42" s="26">
        <v>265</v>
      </c>
      <c r="C42" s="26" t="s">
        <v>1567</v>
      </c>
      <c r="D42" s="26" t="s">
        <v>2586</v>
      </c>
    </row>
    <row r="43" spans="1:4" x14ac:dyDescent="0.25">
      <c r="A43" s="31"/>
      <c r="B43" s="26">
        <v>265</v>
      </c>
      <c r="C43" s="26" t="s">
        <v>853</v>
      </c>
      <c r="D43" s="26" t="s">
        <v>2586</v>
      </c>
    </row>
    <row r="44" spans="1:4" x14ac:dyDescent="0.25">
      <c r="A44" s="31"/>
      <c r="B44" s="26">
        <v>343.7</v>
      </c>
      <c r="C44" s="26" t="s">
        <v>2587</v>
      </c>
      <c r="D44" s="26" t="s">
        <v>2588</v>
      </c>
    </row>
    <row r="45" spans="1:4" x14ac:dyDescent="0.25">
      <c r="A45" s="31"/>
      <c r="B45" s="26">
        <v>508.5</v>
      </c>
      <c r="C45" s="26" t="s">
        <v>2589</v>
      </c>
      <c r="D45" s="26" t="s">
        <v>2590</v>
      </c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5341.7599999999993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9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9249" r:id="rId3"/>
      </mc:Fallback>
    </mc:AlternateContent>
  </oleObjects>
</worksheet>
</file>

<file path=xl/worksheets/sheet2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B70801-C0B9-4DA3-A3FC-0300BE0D4F24}">
  <dimension ref="A1:H165"/>
  <sheetViews>
    <sheetView topLeftCell="A13"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1877.82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2592</v>
      </c>
    </row>
    <row r="39" spans="1:4" x14ac:dyDescent="0.25">
      <c r="A39" s="31"/>
      <c r="B39" s="26">
        <v>1200</v>
      </c>
      <c r="C39" s="26" t="s">
        <v>2593</v>
      </c>
      <c r="D39" s="26" t="s">
        <v>2594</v>
      </c>
    </row>
    <row r="40" spans="1:4" x14ac:dyDescent="0.25">
      <c r="A40" s="31"/>
      <c r="B40" s="26">
        <v>476</v>
      </c>
      <c r="C40" s="26" t="s">
        <v>2569</v>
      </c>
      <c r="D40" s="26" t="s">
        <v>2595</v>
      </c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1877.82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0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0273" r:id="rId3"/>
      </mc:Fallback>
    </mc:AlternateContent>
  </oleObjects>
</worksheet>
</file>

<file path=xl/worksheets/sheet2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9B76BD-19A8-4AD2-9FD2-30CA370DACEF}">
  <dimension ref="A1:H165"/>
  <sheetViews>
    <sheetView topLeftCell="A58" workbookViewId="0">
      <selection activeCell="H94" sqref="H9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78359.399999999994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27813.87</v>
      </c>
      <c r="C38" s="137" t="s">
        <v>2597</v>
      </c>
      <c r="D38" s="26" t="s">
        <v>2598</v>
      </c>
    </row>
    <row r="39" spans="1:4" x14ac:dyDescent="0.25">
      <c r="A39" s="31"/>
      <c r="B39" s="26">
        <v>2189.6</v>
      </c>
      <c r="C39" s="137" t="s">
        <v>77</v>
      </c>
      <c r="D39" s="26" t="s">
        <v>2599</v>
      </c>
    </row>
    <row r="40" spans="1:4" x14ac:dyDescent="0.25">
      <c r="A40" s="31"/>
      <c r="B40" s="26">
        <v>6902</v>
      </c>
      <c r="C40" s="137" t="s">
        <v>2600</v>
      </c>
      <c r="D40" s="26" t="s">
        <v>2601</v>
      </c>
    </row>
    <row r="41" spans="1:4" x14ac:dyDescent="0.25">
      <c r="A41" s="31"/>
      <c r="B41" s="26">
        <v>6343.07</v>
      </c>
      <c r="C41" s="137" t="s">
        <v>778</v>
      </c>
      <c r="D41" s="26" t="s">
        <v>2602</v>
      </c>
    </row>
    <row r="42" spans="1:4" x14ac:dyDescent="0.25">
      <c r="A42" s="31"/>
      <c r="B42" s="26">
        <v>7267.53</v>
      </c>
      <c r="C42" s="137" t="s">
        <v>778</v>
      </c>
      <c r="D42" s="26" t="s">
        <v>2603</v>
      </c>
    </row>
    <row r="43" spans="1:4" x14ac:dyDescent="0.25">
      <c r="A43" s="31"/>
      <c r="B43" s="26">
        <v>445.54</v>
      </c>
      <c r="C43" s="137" t="s">
        <v>74</v>
      </c>
      <c r="D43" s="26" t="s">
        <v>2604</v>
      </c>
    </row>
    <row r="44" spans="1:4" x14ac:dyDescent="0.25">
      <c r="A44" s="31"/>
      <c r="B44" s="26">
        <v>509.32</v>
      </c>
      <c r="C44" s="137" t="s">
        <v>230</v>
      </c>
      <c r="D44" s="26" t="s">
        <v>2605</v>
      </c>
    </row>
    <row r="45" spans="1:4" x14ac:dyDescent="0.25">
      <c r="A45" s="31"/>
      <c r="B45" s="26">
        <v>62.13</v>
      </c>
      <c r="C45" s="137" t="s">
        <v>2589</v>
      </c>
      <c r="D45" s="26" t="s">
        <v>2606</v>
      </c>
    </row>
    <row r="46" spans="1:4" x14ac:dyDescent="0.25">
      <c r="A46" s="31"/>
      <c r="B46" s="26">
        <v>8322.32</v>
      </c>
      <c r="C46" s="137" t="s">
        <v>2607</v>
      </c>
      <c r="D46" s="26" t="s">
        <v>2608</v>
      </c>
    </row>
    <row r="47" spans="1:4" x14ac:dyDescent="0.25">
      <c r="A47" s="16"/>
      <c r="B47" s="26">
        <v>18504.02</v>
      </c>
      <c r="C47" s="137" t="s">
        <v>715</v>
      </c>
      <c r="D47" s="26" t="s">
        <v>2609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726586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4533</v>
      </c>
      <c r="C66" s="137" t="s">
        <v>2611</v>
      </c>
      <c r="D66" s="137" t="s">
        <v>2003</v>
      </c>
    </row>
    <row r="67" spans="1:4" x14ac:dyDescent="0.25">
      <c r="A67" s="88"/>
      <c r="B67" s="26">
        <v>10886</v>
      </c>
      <c r="C67" s="137" t="s">
        <v>2612</v>
      </c>
      <c r="D67" s="137" t="s">
        <v>2003</v>
      </c>
    </row>
    <row r="68" spans="1:4" x14ac:dyDescent="0.25">
      <c r="A68" s="88"/>
      <c r="B68" s="26">
        <v>5571</v>
      </c>
      <c r="C68" s="137" t="s">
        <v>2613</v>
      </c>
      <c r="D68" s="137" t="s">
        <v>2003</v>
      </c>
    </row>
    <row r="69" spans="1:4" x14ac:dyDescent="0.25">
      <c r="A69" s="88"/>
      <c r="B69" s="26">
        <v>5569</v>
      </c>
      <c r="C69" s="137" t="s">
        <v>2614</v>
      </c>
      <c r="D69" s="137" t="s">
        <v>2003</v>
      </c>
    </row>
    <row r="70" spans="1:4" x14ac:dyDescent="0.25">
      <c r="A70" s="88"/>
      <c r="B70" s="26">
        <v>5136</v>
      </c>
      <c r="C70" s="137" t="s">
        <v>145</v>
      </c>
      <c r="D70" s="137" t="s">
        <v>2003</v>
      </c>
    </row>
    <row r="71" spans="1:4" x14ac:dyDescent="0.25">
      <c r="A71" s="88"/>
      <c r="B71" s="26">
        <v>5117</v>
      </c>
      <c r="C71" s="137" t="s">
        <v>2615</v>
      </c>
      <c r="D71" s="137" t="s">
        <v>2003</v>
      </c>
    </row>
    <row r="72" spans="1:4" x14ac:dyDescent="0.25">
      <c r="A72" s="88"/>
      <c r="B72" s="26">
        <v>5618</v>
      </c>
      <c r="C72" s="137" t="s">
        <v>2616</v>
      </c>
      <c r="D72" s="137" t="s">
        <v>2003</v>
      </c>
    </row>
    <row r="73" spans="1:4" x14ac:dyDescent="0.25">
      <c r="A73" s="88"/>
      <c r="B73" s="26">
        <v>5197</v>
      </c>
      <c r="C73" s="137" t="s">
        <v>2617</v>
      </c>
      <c r="D73" s="137" t="s">
        <v>2003</v>
      </c>
    </row>
    <row r="74" spans="1:4" x14ac:dyDescent="0.25">
      <c r="A74" s="88"/>
      <c r="B74" s="26">
        <v>9626</v>
      </c>
      <c r="C74" s="137" t="s">
        <v>2618</v>
      </c>
      <c r="D74" s="137" t="s">
        <v>2003</v>
      </c>
    </row>
    <row r="75" spans="1:4" x14ac:dyDescent="0.25">
      <c r="A75" s="88"/>
      <c r="B75" s="26">
        <v>15368</v>
      </c>
      <c r="C75" s="137" t="s">
        <v>2619</v>
      </c>
      <c r="D75" s="137" t="s">
        <v>2003</v>
      </c>
    </row>
    <row r="76" spans="1:4" x14ac:dyDescent="0.25">
      <c r="A76" s="88"/>
      <c r="B76" s="26">
        <v>5323</v>
      </c>
      <c r="C76" s="137" t="s">
        <v>2620</v>
      </c>
      <c r="D76" s="137" t="s">
        <v>2003</v>
      </c>
    </row>
    <row r="77" spans="1:4" x14ac:dyDescent="0.25">
      <c r="A77" s="88"/>
      <c r="B77" s="26">
        <v>4986</v>
      </c>
      <c r="C77" s="137" t="s">
        <v>2621</v>
      </c>
      <c r="D77" s="137" t="s">
        <v>2003</v>
      </c>
    </row>
    <row r="78" spans="1:4" x14ac:dyDescent="0.25">
      <c r="A78" s="88"/>
      <c r="B78" s="26">
        <v>5532</v>
      </c>
      <c r="C78" s="137" t="s">
        <v>2622</v>
      </c>
      <c r="D78" s="137" t="s">
        <v>2003</v>
      </c>
    </row>
    <row r="79" spans="1:4" x14ac:dyDescent="0.25">
      <c r="A79" s="88"/>
      <c r="B79" s="26">
        <v>5281</v>
      </c>
      <c r="C79" s="137" t="s">
        <v>2623</v>
      </c>
      <c r="D79" s="137" t="s">
        <v>2003</v>
      </c>
    </row>
    <row r="80" spans="1:4" x14ac:dyDescent="0.25">
      <c r="A80" s="88"/>
      <c r="B80" s="26">
        <v>4274</v>
      </c>
      <c r="C80" s="137" t="s">
        <v>2624</v>
      </c>
      <c r="D80" s="137" t="s">
        <v>2003</v>
      </c>
    </row>
    <row r="81" spans="1:4" x14ac:dyDescent="0.25">
      <c r="A81" s="88"/>
      <c r="B81" s="26">
        <v>9703</v>
      </c>
      <c r="C81" s="137" t="s">
        <v>2625</v>
      </c>
      <c r="D81" s="137" t="s">
        <v>2003</v>
      </c>
    </row>
    <row r="82" spans="1:4" x14ac:dyDescent="0.25">
      <c r="A82" s="88"/>
      <c r="B82" s="26">
        <v>10570</v>
      </c>
      <c r="C82" s="137" t="s">
        <v>2626</v>
      </c>
      <c r="D82" s="137" t="s">
        <v>2003</v>
      </c>
    </row>
    <row r="83" spans="1:4" x14ac:dyDescent="0.25">
      <c r="A83" s="88"/>
      <c r="B83" s="26">
        <v>6069</v>
      </c>
      <c r="C83" s="137" t="s">
        <v>2627</v>
      </c>
      <c r="D83" s="137" t="s">
        <v>2003</v>
      </c>
    </row>
    <row r="84" spans="1:4" x14ac:dyDescent="0.25">
      <c r="A84" s="88"/>
      <c r="B84" s="26">
        <v>4724</v>
      </c>
      <c r="C84" s="137" t="s">
        <v>2628</v>
      </c>
      <c r="D84" s="137" t="s">
        <v>2003</v>
      </c>
    </row>
    <row r="85" spans="1:4" x14ac:dyDescent="0.25">
      <c r="A85" s="88"/>
      <c r="B85" s="26">
        <v>4978</v>
      </c>
      <c r="C85" s="137" t="s">
        <v>2629</v>
      </c>
      <c r="D85" s="137" t="s">
        <v>2003</v>
      </c>
    </row>
    <row r="86" spans="1:4" x14ac:dyDescent="0.25">
      <c r="A86" s="88"/>
      <c r="B86" s="26">
        <v>5957</v>
      </c>
      <c r="C86" s="137" t="s">
        <v>2630</v>
      </c>
      <c r="D86" s="137" t="s">
        <v>2003</v>
      </c>
    </row>
    <row r="87" spans="1:4" x14ac:dyDescent="0.25">
      <c r="A87" s="88"/>
      <c r="B87" s="26">
        <v>4568</v>
      </c>
      <c r="C87" s="137" t="s">
        <v>2631</v>
      </c>
      <c r="D87" s="137" t="s">
        <v>2003</v>
      </c>
    </row>
    <row r="88" spans="1:4" x14ac:dyDescent="0.25">
      <c r="A88" s="88"/>
      <c r="B88" s="26">
        <v>5079</v>
      </c>
      <c r="C88" s="137" t="s">
        <v>2632</v>
      </c>
      <c r="D88" s="137" t="s">
        <v>2003</v>
      </c>
    </row>
    <row r="89" spans="1:4" x14ac:dyDescent="0.25">
      <c r="A89" s="88"/>
      <c r="B89" s="26">
        <v>2801</v>
      </c>
      <c r="C89" s="137" t="s">
        <v>2633</v>
      </c>
      <c r="D89" s="137" t="s">
        <v>2003</v>
      </c>
    </row>
    <row r="90" spans="1:4" x14ac:dyDescent="0.25">
      <c r="A90" s="88"/>
      <c r="B90" s="26">
        <v>5600</v>
      </c>
      <c r="C90" s="137" t="s">
        <v>2634</v>
      </c>
      <c r="D90" s="137" t="s">
        <v>2003</v>
      </c>
    </row>
    <row r="91" spans="1:4" x14ac:dyDescent="0.25">
      <c r="A91" s="88"/>
      <c r="B91" s="26">
        <v>300000</v>
      </c>
      <c r="C91" s="137" t="s">
        <v>2635</v>
      </c>
      <c r="D91" s="137" t="s">
        <v>904</v>
      </c>
    </row>
    <row r="92" spans="1:4" x14ac:dyDescent="0.25">
      <c r="A92" s="88"/>
      <c r="B92" s="26">
        <v>62520</v>
      </c>
      <c r="C92" s="137" t="s">
        <v>2635</v>
      </c>
      <c r="D92" s="137" t="s">
        <v>904</v>
      </c>
    </row>
    <row r="93" spans="1:4" x14ac:dyDescent="0.25">
      <c r="A93" s="88"/>
      <c r="B93" s="26">
        <v>66000</v>
      </c>
      <c r="C93" s="137" t="s">
        <v>2635</v>
      </c>
      <c r="D93" s="137" t="s">
        <v>904</v>
      </c>
    </row>
    <row r="94" spans="1:4" x14ac:dyDescent="0.25">
      <c r="A94" s="88"/>
      <c r="B94" s="26">
        <v>140000</v>
      </c>
      <c r="C94" s="137" t="s">
        <v>2635</v>
      </c>
      <c r="D94" s="137" t="s">
        <v>904</v>
      </c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804945.4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1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1297" r:id="rId3"/>
      </mc:Fallback>
    </mc:AlternateContent>
  </oleObjects>
</worksheet>
</file>

<file path=xl/worksheets/sheet2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0C3AF-D020-4574-A021-073036336F12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1108254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538</v>
      </c>
      <c r="C13" s="95" t="s">
        <v>302</v>
      </c>
      <c r="D13" s="95" t="s">
        <v>313</v>
      </c>
    </row>
    <row r="14" spans="1:8" x14ac:dyDescent="0.25">
      <c r="A14" s="16"/>
      <c r="B14" s="17">
        <v>623906</v>
      </c>
      <c r="C14" s="95" t="s">
        <v>303</v>
      </c>
      <c r="D14" s="95" t="s">
        <v>314</v>
      </c>
    </row>
    <row r="15" spans="1:8" x14ac:dyDescent="0.25">
      <c r="A15" s="16"/>
      <c r="B15" s="17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23680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5676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1107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1140</v>
      </c>
      <c r="C22" s="95" t="s">
        <v>310</v>
      </c>
      <c r="D22" s="95" t="s">
        <v>320</v>
      </c>
    </row>
    <row r="23" spans="1:8" x14ac:dyDescent="0.25">
      <c r="A23" s="16"/>
      <c r="B23" s="17">
        <v>1886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25">
        <v>100</v>
      </c>
      <c r="C25" s="95" t="s">
        <v>312</v>
      </c>
      <c r="D25" s="95" t="s">
        <v>321</v>
      </c>
    </row>
    <row r="26" spans="1:8" x14ac:dyDescent="0.25">
      <c r="A26" s="16"/>
      <c r="B26" s="27">
        <v>50</v>
      </c>
      <c r="C26" s="95" t="s">
        <v>312</v>
      </c>
      <c r="D26" s="95" t="s">
        <v>321</v>
      </c>
    </row>
    <row r="27" spans="1:8" x14ac:dyDescent="0.25">
      <c r="A27" s="16"/>
      <c r="B27" s="65">
        <v>270586</v>
      </c>
      <c r="C27" s="95" t="s">
        <v>304</v>
      </c>
      <c r="D27" s="95" t="s">
        <v>322</v>
      </c>
    </row>
    <row r="28" spans="1:8" x14ac:dyDescent="0.25">
      <c r="A28" s="16"/>
      <c r="B28" s="65">
        <v>103939</v>
      </c>
      <c r="C28" s="95" t="s">
        <v>304</v>
      </c>
      <c r="D28" s="95" t="s">
        <v>323</v>
      </c>
    </row>
    <row r="29" spans="1:8" x14ac:dyDescent="0.25">
      <c r="A29" s="16"/>
      <c r="B29" s="65">
        <v>69601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97219.900000000009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55522.720000000001</v>
      </c>
      <c r="C38" s="26" t="s">
        <v>33</v>
      </c>
      <c r="D38" s="26" t="s">
        <v>2636</v>
      </c>
    </row>
    <row r="39" spans="1:4" x14ac:dyDescent="0.25">
      <c r="A39" s="31"/>
      <c r="B39" s="26">
        <v>40764.25</v>
      </c>
      <c r="C39" s="26" t="s">
        <v>33</v>
      </c>
      <c r="D39" s="26" t="s">
        <v>2637</v>
      </c>
    </row>
    <row r="40" spans="1:4" x14ac:dyDescent="0.25">
      <c r="A40" s="31"/>
      <c r="B40" s="26">
        <v>201.82</v>
      </c>
      <c r="C40" s="26" t="s">
        <v>2014</v>
      </c>
      <c r="D40" s="26" t="s">
        <v>2638</v>
      </c>
    </row>
    <row r="41" spans="1:4" x14ac:dyDescent="0.25">
      <c r="A41" s="31"/>
      <c r="B41" s="26">
        <v>731.11</v>
      </c>
      <c r="C41" s="26" t="s">
        <v>243</v>
      </c>
      <c r="D41" s="26" t="s">
        <v>2639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17225008.469999999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667450.69999999995</v>
      </c>
      <c r="C66" s="137" t="s">
        <v>2611</v>
      </c>
      <c r="D66" s="137" t="s">
        <v>412</v>
      </c>
    </row>
    <row r="67" spans="1:4" x14ac:dyDescent="0.25">
      <c r="A67" s="88"/>
      <c r="B67" s="26">
        <v>43627</v>
      </c>
      <c r="C67" s="137" t="s">
        <v>2612</v>
      </c>
      <c r="D67" s="137" t="s">
        <v>412</v>
      </c>
    </row>
    <row r="68" spans="1:4" x14ac:dyDescent="0.25">
      <c r="A68" s="88"/>
      <c r="B68" s="26">
        <v>75373</v>
      </c>
      <c r="C68" s="137" t="s">
        <v>2615</v>
      </c>
      <c r="D68" s="137" t="s">
        <v>412</v>
      </c>
    </row>
    <row r="69" spans="1:4" x14ac:dyDescent="0.25">
      <c r="A69" s="88"/>
      <c r="B69" s="26">
        <v>60234</v>
      </c>
      <c r="C69" s="137" t="s">
        <v>2640</v>
      </c>
      <c r="D69" s="137" t="s">
        <v>412</v>
      </c>
    </row>
    <row r="70" spans="1:4" x14ac:dyDescent="0.25">
      <c r="A70" s="88"/>
      <c r="B70" s="26">
        <v>35556</v>
      </c>
      <c r="C70" s="137" t="s">
        <v>2641</v>
      </c>
      <c r="D70" s="137" t="s">
        <v>412</v>
      </c>
    </row>
    <row r="71" spans="1:4" x14ac:dyDescent="0.25">
      <c r="A71" s="88"/>
      <c r="B71" s="26">
        <v>33343</v>
      </c>
      <c r="C71" s="137" t="s">
        <v>2622</v>
      </c>
      <c r="D71" s="137" t="s">
        <v>412</v>
      </c>
    </row>
    <row r="72" spans="1:4" x14ac:dyDescent="0.25">
      <c r="A72" s="88"/>
      <c r="B72" s="26">
        <v>5579</v>
      </c>
      <c r="C72" s="137" t="s">
        <v>2629</v>
      </c>
      <c r="D72" s="137" t="s">
        <v>412</v>
      </c>
    </row>
    <row r="73" spans="1:4" x14ac:dyDescent="0.25">
      <c r="A73" s="88"/>
      <c r="B73" s="26">
        <v>5927</v>
      </c>
      <c r="C73" s="137" t="s">
        <v>2630</v>
      </c>
      <c r="D73" s="137" t="s">
        <v>412</v>
      </c>
    </row>
    <row r="74" spans="1:4" x14ac:dyDescent="0.25">
      <c r="A74" s="88"/>
      <c r="B74" s="26">
        <v>9844</v>
      </c>
      <c r="C74" s="137" t="s">
        <v>2625</v>
      </c>
      <c r="D74" s="137" t="s">
        <v>412</v>
      </c>
    </row>
    <row r="75" spans="1:4" x14ac:dyDescent="0.25">
      <c r="A75" s="88"/>
      <c r="B75" s="26">
        <v>5257</v>
      </c>
      <c r="C75" s="137" t="s">
        <v>2618</v>
      </c>
      <c r="D75" s="137" t="s">
        <v>412</v>
      </c>
    </row>
    <row r="76" spans="1:4" x14ac:dyDescent="0.25">
      <c r="A76" s="88"/>
      <c r="B76" s="26">
        <v>5919</v>
      </c>
      <c r="C76" s="137" t="s">
        <v>2621</v>
      </c>
      <c r="D76" s="137" t="s">
        <v>412</v>
      </c>
    </row>
    <row r="77" spans="1:4" x14ac:dyDescent="0.25">
      <c r="A77" s="88"/>
      <c r="B77" s="26">
        <v>5845</v>
      </c>
      <c r="C77" s="137" t="s">
        <v>2619</v>
      </c>
      <c r="D77" s="137" t="s">
        <v>412</v>
      </c>
    </row>
    <row r="78" spans="1:4" x14ac:dyDescent="0.25">
      <c r="A78" s="88"/>
      <c r="B78" s="26">
        <v>4537</v>
      </c>
      <c r="C78" s="137" t="s">
        <v>2642</v>
      </c>
      <c r="D78" s="137" t="s">
        <v>412</v>
      </c>
    </row>
    <row r="79" spans="1:4" x14ac:dyDescent="0.25">
      <c r="A79" s="88"/>
      <c r="B79" s="26">
        <v>5104</v>
      </c>
      <c r="C79" s="137" t="s">
        <v>2643</v>
      </c>
      <c r="D79" s="137" t="s">
        <v>412</v>
      </c>
    </row>
    <row r="80" spans="1:4" x14ac:dyDescent="0.25">
      <c r="A80" s="88"/>
      <c r="B80" s="26">
        <v>9877</v>
      </c>
      <c r="C80" s="137" t="s">
        <v>2627</v>
      </c>
      <c r="D80" s="137" t="s">
        <v>412</v>
      </c>
    </row>
    <row r="81" spans="1:4" x14ac:dyDescent="0.25">
      <c r="A81" s="88"/>
      <c r="B81" s="26">
        <v>11456</v>
      </c>
      <c r="C81" s="137" t="s">
        <v>2644</v>
      </c>
      <c r="D81" s="137" t="s">
        <v>412</v>
      </c>
    </row>
    <row r="82" spans="1:4" x14ac:dyDescent="0.25">
      <c r="A82" s="88"/>
      <c r="B82" s="26">
        <v>15381947</v>
      </c>
      <c r="C82" s="137" t="s">
        <v>143</v>
      </c>
      <c r="D82" s="137" t="s">
        <v>406</v>
      </c>
    </row>
    <row r="83" spans="1:4" x14ac:dyDescent="0.25">
      <c r="A83" s="88"/>
      <c r="B83" s="26">
        <v>28938</v>
      </c>
      <c r="C83" s="137" t="s">
        <v>2645</v>
      </c>
      <c r="D83" s="137" t="s">
        <v>406</v>
      </c>
    </row>
    <row r="84" spans="1:4" x14ac:dyDescent="0.25">
      <c r="A84" s="88"/>
      <c r="B84" s="26">
        <v>33171.769999999997</v>
      </c>
      <c r="C84" s="137" t="s">
        <v>144</v>
      </c>
      <c r="D84" s="137" t="s">
        <v>406</v>
      </c>
    </row>
    <row r="85" spans="1:4" x14ac:dyDescent="0.25">
      <c r="A85" s="88"/>
      <c r="B85" s="26">
        <v>715129</v>
      </c>
      <c r="C85" s="137" t="s">
        <v>2646</v>
      </c>
      <c r="D85" s="137" t="s">
        <v>406</v>
      </c>
    </row>
    <row r="86" spans="1:4" x14ac:dyDescent="0.25">
      <c r="A86" s="88"/>
      <c r="B86" s="26">
        <v>64209</v>
      </c>
      <c r="C86" s="137" t="s">
        <v>2647</v>
      </c>
      <c r="D86" s="137" t="s">
        <v>406</v>
      </c>
    </row>
    <row r="87" spans="1:4" x14ac:dyDescent="0.25">
      <c r="A87" s="88"/>
      <c r="B87" s="26">
        <v>16685</v>
      </c>
      <c r="C87" s="137" t="s">
        <v>2648</v>
      </c>
      <c r="D87" s="137" t="s">
        <v>406</v>
      </c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18430482.369999997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2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2321" r:id="rId3"/>
      </mc:Fallback>
    </mc:AlternateContent>
  </oleObjects>
</worksheet>
</file>

<file path=xl/worksheets/sheet2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99CFC-49D8-480B-BC32-9583F3CF9CF1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30940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30940</v>
      </c>
      <c r="C38" s="140" t="s">
        <v>2650</v>
      </c>
      <c r="D38" s="140" t="s">
        <v>2651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30940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3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3345" r:id="rId3"/>
      </mc:Fallback>
    </mc:AlternateContent>
  </oleObjects>
</worksheet>
</file>

<file path=xl/worksheets/sheet2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F990C3-8FEF-454E-8326-547DAC90AA7B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1408.34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480.06</v>
      </c>
      <c r="C38" t="s">
        <v>2653</v>
      </c>
      <c r="D38" t="s">
        <v>2654</v>
      </c>
    </row>
    <row r="39" spans="1:4" x14ac:dyDescent="0.25">
      <c r="A39" s="31"/>
      <c r="B39" s="26">
        <v>928.28</v>
      </c>
      <c r="C39" t="s">
        <v>112</v>
      </c>
      <c r="D39" t="s">
        <v>2655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1408.34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4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4369" r:id="rId3"/>
      </mc:Fallback>
    </mc:AlternateContent>
  </oleObjects>
</worksheet>
</file>

<file path=xl/worksheets/sheet2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D1B3E-D36B-43EB-A444-CDD300BE8D76}">
  <dimension ref="A1:H165"/>
  <sheetViews>
    <sheetView topLeftCell="A16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4871.25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582</v>
      </c>
      <c r="C38" s="26" t="s">
        <v>2657</v>
      </c>
      <c r="D38" s="26" t="s">
        <v>2658</v>
      </c>
    </row>
    <row r="39" spans="1:4" x14ac:dyDescent="0.25">
      <c r="A39" s="31"/>
      <c r="B39" s="26">
        <v>64.260000000000005</v>
      </c>
      <c r="C39" s="26" t="s">
        <v>2659</v>
      </c>
      <c r="D39" s="26" t="s">
        <v>2660</v>
      </c>
    </row>
    <row r="40" spans="1:4" x14ac:dyDescent="0.25">
      <c r="A40" s="31"/>
      <c r="B40" s="26">
        <v>476</v>
      </c>
      <c r="C40" s="26" t="s">
        <v>2661</v>
      </c>
      <c r="D40" s="26" t="s">
        <v>2662</v>
      </c>
    </row>
    <row r="41" spans="1:4" x14ac:dyDescent="0.25">
      <c r="A41" s="31"/>
      <c r="B41" s="26">
        <v>1467.27</v>
      </c>
      <c r="C41" s="26" t="s">
        <v>233</v>
      </c>
      <c r="D41" s="26" t="s">
        <v>2663</v>
      </c>
    </row>
    <row r="42" spans="1:4" x14ac:dyDescent="0.25">
      <c r="A42" s="31"/>
      <c r="B42" s="26">
        <v>1666</v>
      </c>
      <c r="C42" s="26" t="s">
        <v>422</v>
      </c>
      <c r="D42" s="26" t="s">
        <v>2664</v>
      </c>
    </row>
    <row r="43" spans="1:4" x14ac:dyDescent="0.25">
      <c r="A43" s="31"/>
      <c r="B43" s="26">
        <v>508.62</v>
      </c>
      <c r="C43" s="26" t="s">
        <v>2589</v>
      </c>
      <c r="D43" s="26" t="s">
        <v>2665</v>
      </c>
    </row>
    <row r="44" spans="1:4" x14ac:dyDescent="0.25">
      <c r="A44" s="31"/>
      <c r="B44" s="26">
        <v>107.1</v>
      </c>
      <c r="C44" s="26" t="s">
        <v>254</v>
      </c>
      <c r="D44" s="26" t="s">
        <v>2666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4871.25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5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5393" r:id="rId3"/>
      </mc:Fallback>
    </mc:AlternateContent>
  </oleObjects>
</worksheet>
</file>

<file path=xl/worksheets/sheet2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ACFE2E-8E0D-4A4A-9818-60D4F2B28D4A}">
  <dimension ref="A1:H165"/>
  <sheetViews>
    <sheetView topLeftCell="A10" workbookViewId="0">
      <selection activeCell="G11" sqref="G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248600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140" t="s">
        <v>98</v>
      </c>
      <c r="D38" s="140" t="s">
        <v>2668</v>
      </c>
    </row>
    <row r="39" spans="1:4" x14ac:dyDescent="0.25">
      <c r="A39" s="31"/>
      <c r="B39" s="26">
        <v>248000</v>
      </c>
      <c r="C39" s="140" t="s">
        <v>143</v>
      </c>
      <c r="D39" s="137" t="s">
        <v>2669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248600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6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6417" r:id="rId3"/>
      </mc:Fallback>
    </mc:AlternateContent>
  </oleObjects>
</worksheet>
</file>

<file path=xl/worksheets/sheet2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5DC582-5245-4948-8A1B-CFFE36606828}">
  <dimension ref="A1:H165"/>
  <sheetViews>
    <sheetView topLeftCell="A13" workbookViewId="0">
      <selection activeCell="I23" sqref="I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2163.0700000000002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65.069999999999993</v>
      </c>
      <c r="C38" s="137" t="s">
        <v>111</v>
      </c>
      <c r="D38" s="137" t="s">
        <v>2671</v>
      </c>
    </row>
    <row r="39" spans="1:4" x14ac:dyDescent="0.25">
      <c r="A39" s="31"/>
      <c r="B39" s="26">
        <v>1254.6400000000001</v>
      </c>
      <c r="C39" s="137" t="s">
        <v>111</v>
      </c>
      <c r="D39" s="137" t="s">
        <v>2672</v>
      </c>
    </row>
    <row r="40" spans="1:4" x14ac:dyDescent="0.25">
      <c r="A40" s="31"/>
      <c r="B40" s="26">
        <v>155.83000000000001</v>
      </c>
      <c r="C40" s="137" t="s">
        <v>69</v>
      </c>
      <c r="D40" s="137" t="s">
        <v>2673</v>
      </c>
    </row>
    <row r="41" spans="1:4" x14ac:dyDescent="0.25">
      <c r="A41" s="31"/>
      <c r="B41" s="26">
        <v>559.29999999999995</v>
      </c>
      <c r="C41" s="137" t="s">
        <v>155</v>
      </c>
      <c r="D41" s="137" t="s">
        <v>2674</v>
      </c>
    </row>
    <row r="42" spans="1:4" x14ac:dyDescent="0.25">
      <c r="A42" s="31"/>
      <c r="B42" s="26">
        <v>63.95</v>
      </c>
      <c r="C42" s="137" t="s">
        <v>71</v>
      </c>
      <c r="D42" s="137" t="s">
        <v>2675</v>
      </c>
    </row>
    <row r="43" spans="1:4" x14ac:dyDescent="0.25">
      <c r="A43" s="31"/>
      <c r="B43" s="26">
        <v>64.28</v>
      </c>
      <c r="C43" s="137" t="s">
        <v>71</v>
      </c>
      <c r="D43" s="137" t="s">
        <v>2676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2163.0700000000002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7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7441" r:id="rId3"/>
      </mc:Fallback>
    </mc:AlternateContent>
  </oleObjects>
</worksheet>
</file>

<file path=xl/worksheets/sheet2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1B5006-0F18-4BBC-BAA7-FD2D6C1935E8}">
  <dimension ref="A1:H165"/>
  <sheetViews>
    <sheetView topLeftCell="A52" workbookViewId="0">
      <selection activeCell="J71" sqref="J7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138644.22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233.24</v>
      </c>
      <c r="C38" s="137" t="s">
        <v>2678</v>
      </c>
      <c r="D38" s="137" t="s">
        <v>2679</v>
      </c>
    </row>
    <row r="39" spans="1:4" x14ac:dyDescent="0.25">
      <c r="A39" s="31"/>
      <c r="B39" s="26">
        <v>201.82</v>
      </c>
      <c r="C39" s="137" t="s">
        <v>2014</v>
      </c>
      <c r="D39" s="137" t="s">
        <v>2680</v>
      </c>
    </row>
    <row r="40" spans="1:4" x14ac:dyDescent="0.25">
      <c r="A40" s="31"/>
      <c r="B40" s="26">
        <v>121920</v>
      </c>
      <c r="C40" s="137" t="s">
        <v>2681</v>
      </c>
      <c r="D40" s="137" t="s">
        <v>2682</v>
      </c>
    </row>
    <row r="41" spans="1:4" x14ac:dyDescent="0.25">
      <c r="A41" s="31"/>
      <c r="B41" s="26">
        <v>547.4</v>
      </c>
      <c r="C41" s="137" t="s">
        <v>2569</v>
      </c>
      <c r="D41" s="137" t="s">
        <v>2683</v>
      </c>
    </row>
    <row r="42" spans="1:4" x14ac:dyDescent="0.25">
      <c r="A42" s="31"/>
      <c r="B42" s="26">
        <v>341.6</v>
      </c>
      <c r="C42" s="137" t="s">
        <v>2021</v>
      </c>
      <c r="D42" s="137" t="s">
        <v>2684</v>
      </c>
    </row>
    <row r="43" spans="1:4" x14ac:dyDescent="0.25">
      <c r="A43" s="31"/>
      <c r="B43" s="26">
        <v>580</v>
      </c>
      <c r="C43" s="137" t="s">
        <v>2685</v>
      </c>
      <c r="D43" s="137" t="s">
        <v>2686</v>
      </c>
    </row>
    <row r="44" spans="1:4" x14ac:dyDescent="0.25">
      <c r="A44" s="31"/>
      <c r="B44" s="26">
        <v>13250</v>
      </c>
      <c r="C44" s="137" t="s">
        <v>2419</v>
      </c>
      <c r="D44" s="137" t="s">
        <v>2687</v>
      </c>
    </row>
    <row r="45" spans="1:4" x14ac:dyDescent="0.25">
      <c r="A45" s="31"/>
      <c r="B45" s="26">
        <v>125</v>
      </c>
      <c r="C45" s="137" t="s">
        <v>2685</v>
      </c>
      <c r="D45" s="137" t="s">
        <v>2688</v>
      </c>
    </row>
    <row r="46" spans="1:4" x14ac:dyDescent="0.25">
      <c r="A46" s="31"/>
      <c r="B46" s="26">
        <v>417</v>
      </c>
      <c r="C46" s="137" t="s">
        <v>2685</v>
      </c>
      <c r="D46" s="137" t="s">
        <v>2689</v>
      </c>
    </row>
    <row r="47" spans="1:4" x14ac:dyDescent="0.25">
      <c r="A47" s="16"/>
      <c r="B47" s="26">
        <v>1028.1600000000001</v>
      </c>
      <c r="C47" s="137" t="s">
        <v>1577</v>
      </c>
      <c r="D47" s="137" t="s">
        <v>2690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273332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145972</v>
      </c>
      <c r="C66" s="137" t="s">
        <v>143</v>
      </c>
      <c r="D66" s="137" t="s">
        <v>2692</v>
      </c>
    </row>
    <row r="67" spans="1:4" x14ac:dyDescent="0.25">
      <c r="A67" s="88"/>
      <c r="B67" s="26">
        <v>3924</v>
      </c>
      <c r="C67" s="137" t="s">
        <v>143</v>
      </c>
      <c r="D67" s="137" t="s">
        <v>2692</v>
      </c>
    </row>
    <row r="68" spans="1:4" x14ac:dyDescent="0.25">
      <c r="A68" s="88"/>
      <c r="B68" s="26">
        <v>11777</v>
      </c>
      <c r="C68" s="137" t="s">
        <v>2646</v>
      </c>
      <c r="D68" s="137" t="s">
        <v>2692</v>
      </c>
    </row>
    <row r="69" spans="1:4" x14ac:dyDescent="0.25">
      <c r="A69" s="88"/>
      <c r="B69" s="26">
        <v>9878</v>
      </c>
      <c r="C69" s="137" t="s">
        <v>2645</v>
      </c>
      <c r="D69" s="137" t="s">
        <v>2692</v>
      </c>
    </row>
    <row r="70" spans="1:4" x14ac:dyDescent="0.25">
      <c r="A70" s="88"/>
      <c r="B70" s="26">
        <v>23899</v>
      </c>
      <c r="C70" s="137" t="s">
        <v>143</v>
      </c>
      <c r="D70" s="137" t="s">
        <v>2692</v>
      </c>
    </row>
    <row r="71" spans="1:4" x14ac:dyDescent="0.25">
      <c r="A71" s="88"/>
      <c r="B71" s="26">
        <v>14732</v>
      </c>
      <c r="C71" s="137" t="s">
        <v>143</v>
      </c>
      <c r="D71" s="137" t="s">
        <v>2692</v>
      </c>
    </row>
    <row r="72" spans="1:4" x14ac:dyDescent="0.25">
      <c r="A72" s="88"/>
      <c r="B72" s="26">
        <v>63150</v>
      </c>
      <c r="C72" s="137" t="s">
        <v>143</v>
      </c>
      <c r="D72" s="137" t="s">
        <v>2692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411976.22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9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9489" r:id="rId3"/>
      </mc:Fallback>
    </mc:AlternateContent>
  </oleObjects>
</worksheet>
</file>

<file path=xl/worksheets/sheet2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BB9CC-412D-498B-8B40-FA933541BF35}">
  <dimension ref="A1:H165"/>
  <sheetViews>
    <sheetView topLeftCell="A13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21718.019999999997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2174.13</v>
      </c>
      <c r="C38" s="137" t="s">
        <v>70</v>
      </c>
      <c r="D38" s="137" t="s">
        <v>2693</v>
      </c>
    </row>
    <row r="39" spans="1:4" x14ac:dyDescent="0.25">
      <c r="A39" s="31"/>
      <c r="B39">
        <v>892.5</v>
      </c>
      <c r="C39" s="137" t="s">
        <v>2569</v>
      </c>
      <c r="D39" s="137" t="s">
        <v>2694</v>
      </c>
    </row>
    <row r="40" spans="1:4" x14ac:dyDescent="0.25">
      <c r="A40" s="31"/>
      <c r="B40">
        <v>1844.26</v>
      </c>
      <c r="C40" s="137" t="s">
        <v>75</v>
      </c>
      <c r="D40" s="137" t="s">
        <v>2695</v>
      </c>
    </row>
    <row r="41" spans="1:4" x14ac:dyDescent="0.25">
      <c r="A41" s="31"/>
      <c r="B41">
        <v>13240.55</v>
      </c>
      <c r="C41" s="137" t="s">
        <v>577</v>
      </c>
      <c r="D41" s="137" t="s">
        <v>2696</v>
      </c>
    </row>
    <row r="42" spans="1:4" x14ac:dyDescent="0.25">
      <c r="A42" s="31"/>
      <c r="B42">
        <v>911.54</v>
      </c>
      <c r="C42" s="137" t="s">
        <v>2569</v>
      </c>
      <c r="D42" s="137" t="s">
        <v>2697</v>
      </c>
    </row>
    <row r="43" spans="1:4" x14ac:dyDescent="0.25">
      <c r="A43" s="31"/>
      <c r="B43">
        <v>32.840000000000003</v>
      </c>
      <c r="C43" s="137" t="s">
        <v>73</v>
      </c>
      <c r="D43" s="137" t="s">
        <v>2698</v>
      </c>
    </row>
    <row r="44" spans="1:4" x14ac:dyDescent="0.25">
      <c r="A44" s="31"/>
      <c r="B44">
        <v>1046.01</v>
      </c>
      <c r="C44" s="137" t="s">
        <v>73</v>
      </c>
      <c r="D44" s="137" t="s">
        <v>2699</v>
      </c>
    </row>
    <row r="45" spans="1:4" x14ac:dyDescent="0.25">
      <c r="A45" s="31"/>
      <c r="B45">
        <v>100.59</v>
      </c>
      <c r="C45" s="137" t="s">
        <v>2021</v>
      </c>
      <c r="D45" s="137" t="s">
        <v>2700</v>
      </c>
    </row>
    <row r="46" spans="1:4" x14ac:dyDescent="0.25">
      <c r="A46" s="31"/>
      <c r="B46">
        <v>1475.6</v>
      </c>
      <c r="C46" s="137" t="s">
        <v>236</v>
      </c>
      <c r="D46" s="137" t="s">
        <v>2701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21718.019999999997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0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0513" r:id="rId3"/>
      </mc:Fallback>
    </mc:AlternateContent>
  </oleObjects>
</worksheet>
</file>

<file path=xl/worksheets/sheet2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17B49B-5C00-4066-8AB4-F8200BDA9C42}">
  <dimension ref="A1:H165"/>
  <sheetViews>
    <sheetView topLeftCell="A34" workbookViewId="0">
      <selection activeCell="C41" sqref="C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10965.41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297.5</v>
      </c>
      <c r="C38" s="137" t="s">
        <v>230</v>
      </c>
      <c r="D38" s="137" t="s">
        <v>2565</v>
      </c>
    </row>
    <row r="39" spans="1:4" x14ac:dyDescent="0.25">
      <c r="A39" s="31"/>
      <c r="B39">
        <v>1175.08</v>
      </c>
      <c r="C39" s="137" t="s">
        <v>2566</v>
      </c>
      <c r="D39" s="137" t="s">
        <v>2567</v>
      </c>
    </row>
    <row r="40" spans="1:4" x14ac:dyDescent="0.25">
      <c r="A40" s="31"/>
      <c r="B40">
        <v>148.75</v>
      </c>
      <c r="C40" s="137" t="s">
        <v>233</v>
      </c>
      <c r="D40" s="137" t="s">
        <v>2568</v>
      </c>
    </row>
    <row r="41" spans="1:4" x14ac:dyDescent="0.25">
      <c r="A41" s="31"/>
      <c r="B41">
        <v>5112.24</v>
      </c>
      <c r="C41" s="137" t="s">
        <v>2569</v>
      </c>
      <c r="D41" s="137" t="s">
        <v>2570</v>
      </c>
    </row>
    <row r="42" spans="1:4" x14ac:dyDescent="0.25">
      <c r="A42" s="31"/>
      <c r="B42">
        <v>2833.39</v>
      </c>
      <c r="C42" s="137" t="s">
        <v>2569</v>
      </c>
      <c r="D42" s="137" t="s">
        <v>2570</v>
      </c>
    </row>
    <row r="43" spans="1:4" x14ac:dyDescent="0.25">
      <c r="A43" s="31"/>
      <c r="B43">
        <v>1398.45</v>
      </c>
      <c r="C43" s="137" t="s">
        <v>577</v>
      </c>
      <c r="D43" s="137" t="s">
        <v>2571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10965.41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1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1537" r:id="rId3"/>
      </mc:Fallback>
    </mc:AlternateContent>
  </oleObjects>
</worksheet>
</file>

<file path=xl/worksheets/sheet2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CF783-F7A0-439B-8ACA-E6F4935F1BD0}">
  <dimension ref="A1:H164"/>
  <sheetViews>
    <sheetView topLeftCell="A22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10149.880000000001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2416.89</v>
      </c>
      <c r="C38" s="141" t="s">
        <v>2569</v>
      </c>
      <c r="D38" s="141" t="s">
        <v>2705</v>
      </c>
    </row>
    <row r="39" spans="1:4" x14ac:dyDescent="0.25">
      <c r="A39" s="31"/>
      <c r="B39" s="26">
        <v>119</v>
      </c>
      <c r="C39" s="26" t="s">
        <v>70</v>
      </c>
      <c r="D39" s="141" t="s">
        <v>2710</v>
      </c>
    </row>
    <row r="40" spans="1:4" x14ac:dyDescent="0.25">
      <c r="A40" s="31"/>
      <c r="B40" s="26">
        <v>1713.6</v>
      </c>
      <c r="C40" s="26" t="s">
        <v>236</v>
      </c>
      <c r="D40" s="26" t="s">
        <v>2706</v>
      </c>
    </row>
    <row r="41" spans="1:4" x14ac:dyDescent="0.25">
      <c r="A41" s="31"/>
      <c r="B41" s="26">
        <v>201.82</v>
      </c>
      <c r="C41" s="26" t="s">
        <v>2014</v>
      </c>
      <c r="D41" s="26" t="s">
        <v>2707</v>
      </c>
    </row>
    <row r="42" spans="1:4" x14ac:dyDescent="0.25">
      <c r="A42" s="31"/>
      <c r="B42" s="26">
        <v>166.6</v>
      </c>
      <c r="C42" s="26" t="s">
        <v>2708</v>
      </c>
      <c r="D42" s="26" t="s">
        <v>2709</v>
      </c>
    </row>
    <row r="43" spans="1:4" x14ac:dyDescent="0.25">
      <c r="A43" s="31"/>
      <c r="B43" s="26">
        <v>2380</v>
      </c>
      <c r="C43" s="26" t="s">
        <v>258</v>
      </c>
      <c r="D43" s="26" t="s">
        <v>2711</v>
      </c>
    </row>
    <row r="44" spans="1:4" x14ac:dyDescent="0.25">
      <c r="A44" s="31"/>
      <c r="B44" s="26">
        <v>476.33</v>
      </c>
      <c r="C44" s="26" t="s">
        <v>1919</v>
      </c>
      <c r="D44" s="26" t="s">
        <v>2713</v>
      </c>
    </row>
    <row r="45" spans="1:4" x14ac:dyDescent="0.25">
      <c r="A45" s="31"/>
      <c r="B45" s="26">
        <v>2616.5500000000002</v>
      </c>
      <c r="C45" s="26" t="s">
        <v>532</v>
      </c>
      <c r="D45" s="26" t="s">
        <v>2714</v>
      </c>
    </row>
    <row r="46" spans="1:4" x14ac:dyDescent="0.25">
      <c r="A46" s="16"/>
      <c r="B46" s="26">
        <v>59.09</v>
      </c>
      <c r="C46" s="26" t="s">
        <v>29</v>
      </c>
      <c r="D46" s="26" t="s">
        <v>2715</v>
      </c>
    </row>
    <row r="47" spans="1:4" x14ac:dyDescent="0.25">
      <c r="A47" s="16"/>
      <c r="B47" s="138"/>
      <c r="C47" s="142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10149.880000000001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2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2561" r:id="rId3"/>
      </mc:Fallback>
    </mc:AlternateContent>
  </oleObjects>
</worksheet>
</file>

<file path=xl/worksheets/sheet2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0D269-1E1A-496B-8A76-D8160C1E7E84}">
  <dimension ref="A1:H162"/>
  <sheetViews>
    <sheetView topLeftCell="A19" workbookViewId="0">
      <selection activeCell="B43" sqref="B43:D44"/>
    </sheetView>
  </sheetViews>
  <sheetFormatPr defaultRowHeight="15" x14ac:dyDescent="0.25"/>
  <cols>
    <col min="2" max="2" width="10.85546875" customWidth="1"/>
    <col min="3" max="3" width="35.7109375" customWidth="1"/>
    <col min="4" max="4" width="4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52300.180000000008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1318.52</v>
      </c>
      <c r="C38" s="26" t="s">
        <v>70</v>
      </c>
      <c r="D38" s="26" t="s">
        <v>2712</v>
      </c>
    </row>
    <row r="39" spans="1:4" x14ac:dyDescent="0.25">
      <c r="A39" s="31"/>
      <c r="B39" s="26">
        <v>3748.5</v>
      </c>
      <c r="C39" s="26" t="s">
        <v>780</v>
      </c>
      <c r="D39" s="26" t="s">
        <v>2717</v>
      </c>
    </row>
    <row r="40" spans="1:4" x14ac:dyDescent="0.25">
      <c r="A40" s="31"/>
      <c r="B40" s="26">
        <v>445.54</v>
      </c>
      <c r="C40" s="26" t="s">
        <v>156</v>
      </c>
      <c r="D40" s="26" t="s">
        <v>2718</v>
      </c>
    </row>
    <row r="41" spans="1:4" x14ac:dyDescent="0.25">
      <c r="A41" s="31"/>
      <c r="B41" s="26">
        <v>26239.5</v>
      </c>
      <c r="C41" s="26" t="s">
        <v>864</v>
      </c>
      <c r="D41" s="26" t="s">
        <v>2721</v>
      </c>
    </row>
    <row r="42" spans="1:4" x14ac:dyDescent="0.25">
      <c r="A42" s="31"/>
      <c r="B42" s="26">
        <v>6989.32</v>
      </c>
      <c r="C42" s="26" t="s">
        <v>778</v>
      </c>
      <c r="D42" s="26" t="s">
        <v>2722</v>
      </c>
    </row>
    <row r="43" spans="1:4" x14ac:dyDescent="0.25">
      <c r="A43" s="31"/>
      <c r="B43" s="26">
        <v>13250</v>
      </c>
      <c r="C43" s="26" t="s">
        <v>2419</v>
      </c>
      <c r="D43" s="26" t="s">
        <v>2719</v>
      </c>
    </row>
    <row r="44" spans="1:4" x14ac:dyDescent="0.25">
      <c r="A44" s="16"/>
      <c r="B44" s="26">
        <v>308.8</v>
      </c>
      <c r="C44" s="26" t="s">
        <v>153</v>
      </c>
      <c r="D44" s="26" t="s">
        <v>2720</v>
      </c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52300.180000000008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3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3585" r:id="rId3"/>
      </mc:Fallback>
    </mc:AlternateContent>
  </oleObjects>
</worksheet>
</file>

<file path=xl/worksheets/sheet2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782A9-3CDB-4206-8B18-F29DF8B96C04}">
  <dimension ref="A1:H165"/>
  <sheetViews>
    <sheetView topLeftCell="A13" workbookViewId="0">
      <selection activeCell="D43" sqref="D43:G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39310.11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32.130000000000003</v>
      </c>
      <c r="C38" s="26" t="s">
        <v>1358</v>
      </c>
      <c r="D38" s="26" t="s">
        <v>2724</v>
      </c>
    </row>
    <row r="39" spans="1:4" x14ac:dyDescent="0.25">
      <c r="A39" s="31"/>
      <c r="B39" s="26">
        <v>6902</v>
      </c>
      <c r="C39" s="26" t="s">
        <v>238</v>
      </c>
      <c r="D39" s="26" t="s">
        <v>2725</v>
      </c>
    </row>
    <row r="40" spans="1:4" x14ac:dyDescent="0.25">
      <c r="A40" s="31"/>
      <c r="B40" s="26">
        <v>11271.68</v>
      </c>
      <c r="C40" s="26" t="s">
        <v>31</v>
      </c>
      <c r="D40" s="26" t="s">
        <v>2726</v>
      </c>
    </row>
    <row r="41" spans="1:4" x14ac:dyDescent="0.25">
      <c r="A41" s="31"/>
      <c r="B41">
        <v>18504.02</v>
      </c>
      <c r="C41" t="s">
        <v>715</v>
      </c>
      <c r="D41" t="s">
        <v>2727</v>
      </c>
    </row>
    <row r="42" spans="1:4" x14ac:dyDescent="0.25">
      <c r="A42" s="31"/>
      <c r="B42">
        <v>928.29</v>
      </c>
      <c r="C42" t="s">
        <v>504</v>
      </c>
      <c r="D42" t="s">
        <v>2728</v>
      </c>
    </row>
    <row r="43" spans="1:4" x14ac:dyDescent="0.25">
      <c r="A43" s="31"/>
      <c r="B43">
        <v>1671.99</v>
      </c>
      <c r="C43" t="s">
        <v>70</v>
      </c>
      <c r="D43" t="s">
        <v>2729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39310.11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4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4609" r:id="rId3"/>
      </mc:Fallback>
    </mc:AlternateContent>
  </oleObjects>
</worksheet>
</file>

<file path=xl/worksheets/sheet2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A2FB1-84A2-4614-B022-3E104E33F456}">
  <dimension ref="A1:H165"/>
  <sheetViews>
    <sheetView topLeftCell="A148" workbookViewId="0">
      <selection activeCell="H169" sqref="H1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1152684.23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693353.23</v>
      </c>
      <c r="C66" s="26" t="s">
        <v>398</v>
      </c>
      <c r="D66" s="26" t="s">
        <v>2730</v>
      </c>
    </row>
    <row r="67" spans="1:4" x14ac:dyDescent="0.25">
      <c r="A67" s="88"/>
      <c r="B67" s="26">
        <v>42697</v>
      </c>
      <c r="C67" s="26" t="s">
        <v>399</v>
      </c>
      <c r="D67" s="26" t="s">
        <v>2730</v>
      </c>
    </row>
    <row r="68" spans="1:4" x14ac:dyDescent="0.25">
      <c r="A68" s="88"/>
      <c r="B68" s="26">
        <v>73259</v>
      </c>
      <c r="C68" s="26" t="s">
        <v>400</v>
      </c>
      <c r="D68" s="26" t="s">
        <v>2730</v>
      </c>
    </row>
    <row r="69" spans="1:4" x14ac:dyDescent="0.25">
      <c r="A69" s="88"/>
      <c r="B69" s="26">
        <v>50452</v>
      </c>
      <c r="C69" s="26" t="s">
        <v>401</v>
      </c>
      <c r="D69" s="26" t="s">
        <v>2730</v>
      </c>
    </row>
    <row r="70" spans="1:4" x14ac:dyDescent="0.25">
      <c r="A70" s="88"/>
      <c r="B70" s="26">
        <v>34517</v>
      </c>
      <c r="C70" s="26" t="s">
        <v>402</v>
      </c>
      <c r="D70" s="26" t="s">
        <v>2730</v>
      </c>
    </row>
    <row r="71" spans="1:4" x14ac:dyDescent="0.25">
      <c r="A71" s="88"/>
      <c r="B71" s="26">
        <v>31818</v>
      </c>
      <c r="C71" s="26" t="s">
        <v>403</v>
      </c>
      <c r="D71" s="26" t="s">
        <v>2730</v>
      </c>
    </row>
    <row r="72" spans="1:4" x14ac:dyDescent="0.25">
      <c r="A72" s="88"/>
      <c r="B72" s="26">
        <v>5448</v>
      </c>
      <c r="C72" s="26" t="s">
        <v>404</v>
      </c>
      <c r="D72" s="26" t="s">
        <v>2730</v>
      </c>
    </row>
    <row r="73" spans="1:4" x14ac:dyDescent="0.25">
      <c r="A73" s="88"/>
      <c r="B73" s="26">
        <v>5189</v>
      </c>
      <c r="C73" s="26" t="s">
        <v>405</v>
      </c>
      <c r="D73" s="26" t="s">
        <v>2730</v>
      </c>
    </row>
    <row r="74" spans="1:4" x14ac:dyDescent="0.25">
      <c r="A74" s="88"/>
      <c r="B74" s="26">
        <v>9586</v>
      </c>
      <c r="C74" s="26" t="s">
        <v>1260</v>
      </c>
      <c r="D74" s="26" t="s">
        <v>2730</v>
      </c>
    </row>
    <row r="75" spans="1:4" x14ac:dyDescent="0.25">
      <c r="A75" s="88"/>
      <c r="B75" s="26">
        <v>5257</v>
      </c>
      <c r="C75" s="26" t="s">
        <v>1261</v>
      </c>
      <c r="D75" s="26" t="s">
        <v>2730</v>
      </c>
    </row>
    <row r="76" spans="1:4" x14ac:dyDescent="0.25">
      <c r="A76" s="88"/>
      <c r="B76" s="26">
        <v>4968</v>
      </c>
      <c r="C76" s="26" t="s">
        <v>1400</v>
      </c>
      <c r="D76" s="26" t="s">
        <v>2730</v>
      </c>
    </row>
    <row r="77" spans="1:4" x14ac:dyDescent="0.25">
      <c r="A77" s="88"/>
      <c r="B77" s="26">
        <v>5396</v>
      </c>
      <c r="C77" s="26" t="s">
        <v>1557</v>
      </c>
      <c r="D77" s="26" t="s">
        <v>2730</v>
      </c>
    </row>
    <row r="78" spans="1:4" x14ac:dyDescent="0.25">
      <c r="A78" s="88"/>
      <c r="B78" s="26">
        <v>5202</v>
      </c>
      <c r="C78" s="26" t="s">
        <v>273</v>
      </c>
      <c r="D78" s="26" t="s">
        <v>2730</v>
      </c>
    </row>
    <row r="79" spans="1:4" x14ac:dyDescent="0.25">
      <c r="A79" s="88"/>
      <c r="B79" s="26">
        <v>4831</v>
      </c>
      <c r="C79" s="26" t="s">
        <v>272</v>
      </c>
      <c r="D79" s="26" t="s">
        <v>2730</v>
      </c>
    </row>
    <row r="80" spans="1:4" x14ac:dyDescent="0.25">
      <c r="A80" s="88"/>
      <c r="B80" s="26">
        <v>6004</v>
      </c>
      <c r="C80" s="26" t="s">
        <v>2388</v>
      </c>
      <c r="D80" s="26" t="s">
        <v>2730</v>
      </c>
    </row>
    <row r="81" spans="1:4" x14ac:dyDescent="0.25">
      <c r="A81" s="88"/>
      <c r="B81" s="26">
        <v>11679</v>
      </c>
      <c r="C81" s="26" t="s">
        <v>1693</v>
      </c>
      <c r="D81" s="26" t="s">
        <v>2730</v>
      </c>
    </row>
    <row r="82" spans="1:4" x14ac:dyDescent="0.25">
      <c r="A82" s="88"/>
      <c r="B82" s="26">
        <v>4406</v>
      </c>
      <c r="C82" s="26" t="s">
        <v>377</v>
      </c>
      <c r="D82" s="26" t="s">
        <v>2359</v>
      </c>
    </row>
    <row r="83" spans="1:4" x14ac:dyDescent="0.25">
      <c r="A83" s="88"/>
      <c r="B83" s="26">
        <v>10889</v>
      </c>
      <c r="C83" s="26" t="s">
        <v>378</v>
      </c>
      <c r="D83" s="26" t="s">
        <v>2359</v>
      </c>
    </row>
    <row r="84" spans="1:4" x14ac:dyDescent="0.25">
      <c r="A84" s="88"/>
      <c r="B84" s="26">
        <v>5335</v>
      </c>
      <c r="C84" s="26" t="s">
        <v>1984</v>
      </c>
      <c r="D84" s="26" t="s">
        <v>2359</v>
      </c>
    </row>
    <row r="85" spans="1:4" x14ac:dyDescent="0.25">
      <c r="A85" s="88"/>
      <c r="B85" s="26">
        <v>5569</v>
      </c>
      <c r="C85" s="26" t="s">
        <v>28</v>
      </c>
      <c r="D85" s="26" t="s">
        <v>2359</v>
      </c>
    </row>
    <row r="86" spans="1:4" x14ac:dyDescent="0.25">
      <c r="A86" s="88"/>
      <c r="B86" s="26">
        <v>5052</v>
      </c>
      <c r="C86" s="26" t="s">
        <v>379</v>
      </c>
      <c r="D86" s="26" t="s">
        <v>2359</v>
      </c>
    </row>
    <row r="87" spans="1:4" x14ac:dyDescent="0.25">
      <c r="A87" s="88"/>
      <c r="B87" s="26">
        <v>5117</v>
      </c>
      <c r="C87" s="26" t="s">
        <v>380</v>
      </c>
      <c r="D87" s="26" t="s">
        <v>2359</v>
      </c>
    </row>
    <row r="88" spans="1:4" x14ac:dyDescent="0.25">
      <c r="A88" s="88"/>
      <c r="B88" s="26">
        <v>5618</v>
      </c>
      <c r="C88" s="26" t="s">
        <v>381</v>
      </c>
      <c r="D88" s="26" t="s">
        <v>2359</v>
      </c>
    </row>
    <row r="89" spans="1:4" x14ac:dyDescent="0.25">
      <c r="A89" s="88"/>
      <c r="B89" s="26">
        <v>5303</v>
      </c>
      <c r="C89" s="26" t="s">
        <v>382</v>
      </c>
      <c r="D89" s="26" t="s">
        <v>2359</v>
      </c>
    </row>
    <row r="90" spans="1:4" x14ac:dyDescent="0.25">
      <c r="A90" s="88"/>
      <c r="B90" s="26">
        <v>9336</v>
      </c>
      <c r="C90" s="26" t="s">
        <v>383</v>
      </c>
      <c r="D90" s="26" t="s">
        <v>2359</v>
      </c>
    </row>
    <row r="91" spans="1:4" x14ac:dyDescent="0.25">
      <c r="A91" s="88"/>
      <c r="B91" s="26">
        <v>15368</v>
      </c>
      <c r="C91" s="26" t="s">
        <v>384</v>
      </c>
      <c r="D91" s="26" t="s">
        <v>2359</v>
      </c>
    </row>
    <row r="92" spans="1:4" x14ac:dyDescent="0.25">
      <c r="A92" s="88"/>
      <c r="B92" s="26">
        <v>5323</v>
      </c>
      <c r="C92" s="26" t="s">
        <v>385</v>
      </c>
      <c r="D92" s="26" t="s">
        <v>2359</v>
      </c>
    </row>
    <row r="93" spans="1:4" x14ac:dyDescent="0.25">
      <c r="A93" s="88"/>
      <c r="B93" s="26">
        <v>4986</v>
      </c>
      <c r="C93" s="26" t="s">
        <v>732</v>
      </c>
      <c r="D93" s="26" t="s">
        <v>2359</v>
      </c>
    </row>
    <row r="94" spans="1:4" x14ac:dyDescent="0.25">
      <c r="A94" s="88"/>
      <c r="B94" s="26">
        <v>4986</v>
      </c>
      <c r="C94" s="26" t="s">
        <v>387</v>
      </c>
      <c r="D94" s="26" t="s">
        <v>2359</v>
      </c>
    </row>
    <row r="95" spans="1:4" x14ac:dyDescent="0.25">
      <c r="A95" s="88"/>
      <c r="B95" s="26">
        <v>5063</v>
      </c>
      <c r="C95" s="26" t="s">
        <v>388</v>
      </c>
      <c r="D95" s="26" t="s">
        <v>2359</v>
      </c>
    </row>
    <row r="96" spans="1:4" x14ac:dyDescent="0.25">
      <c r="A96" s="88"/>
      <c r="B96" s="26">
        <v>5163</v>
      </c>
      <c r="C96" s="26" t="s">
        <v>389</v>
      </c>
      <c r="D96" s="26" t="s">
        <v>2359</v>
      </c>
    </row>
    <row r="97" spans="1:4" x14ac:dyDescent="0.25">
      <c r="A97" s="88"/>
      <c r="B97" s="26">
        <v>4272</v>
      </c>
      <c r="C97" s="26" t="s">
        <v>390</v>
      </c>
      <c r="D97" s="26" t="s">
        <v>2359</v>
      </c>
    </row>
    <row r="98" spans="1:4" x14ac:dyDescent="0.25">
      <c r="A98" s="88"/>
      <c r="B98" s="26">
        <v>9905</v>
      </c>
      <c r="C98" s="26" t="s">
        <v>733</v>
      </c>
      <c r="D98" s="26" t="s">
        <v>2359</v>
      </c>
    </row>
    <row r="99" spans="1:4" x14ac:dyDescent="0.25">
      <c r="A99" s="88"/>
      <c r="B99" s="26">
        <v>10820</v>
      </c>
      <c r="C99" s="26" t="s">
        <v>391</v>
      </c>
      <c r="D99" s="26" t="s">
        <v>2359</v>
      </c>
    </row>
    <row r="100" spans="1:4" x14ac:dyDescent="0.25">
      <c r="A100" s="88"/>
      <c r="B100" s="26">
        <v>10694</v>
      </c>
      <c r="C100" s="26" t="s">
        <v>392</v>
      </c>
      <c r="D100" s="26" t="s">
        <v>2359</v>
      </c>
    </row>
    <row r="101" spans="1:4" x14ac:dyDescent="0.25">
      <c r="A101" s="88"/>
      <c r="B101" s="26">
        <v>4724</v>
      </c>
      <c r="C101" s="26" t="s">
        <v>393</v>
      </c>
      <c r="D101" s="26" t="s">
        <v>2359</v>
      </c>
    </row>
    <row r="102" spans="1:4" x14ac:dyDescent="0.25">
      <c r="A102" s="88"/>
      <c r="B102" s="26">
        <v>2490</v>
      </c>
      <c r="C102" s="26" t="s">
        <v>395</v>
      </c>
      <c r="D102" s="26" t="s">
        <v>2359</v>
      </c>
    </row>
    <row r="103" spans="1:4" x14ac:dyDescent="0.25">
      <c r="A103" s="88"/>
      <c r="B103" s="26">
        <v>4901</v>
      </c>
      <c r="C103" s="26" t="s">
        <v>396</v>
      </c>
      <c r="D103" s="26" t="s">
        <v>2359</v>
      </c>
    </row>
    <row r="104" spans="1:4" x14ac:dyDescent="0.25">
      <c r="A104" s="88"/>
      <c r="B104" s="26">
        <v>4213</v>
      </c>
      <c r="C104" s="26" t="s">
        <v>1403</v>
      </c>
      <c r="D104" s="26" t="s">
        <v>2359</v>
      </c>
    </row>
    <row r="105" spans="1:4" x14ac:dyDescent="0.25">
      <c r="A105" s="88"/>
      <c r="B105" s="26">
        <v>5094</v>
      </c>
      <c r="C105" s="26" t="s">
        <v>1401</v>
      </c>
      <c r="D105" s="26" t="s">
        <v>2359</v>
      </c>
    </row>
    <row r="106" spans="1:4" x14ac:dyDescent="0.25">
      <c r="A106" s="88"/>
      <c r="B106" s="26">
        <v>2801</v>
      </c>
      <c r="C106" s="26" t="s">
        <v>1692</v>
      </c>
      <c r="D106" s="26" t="s">
        <v>2359</v>
      </c>
    </row>
    <row r="107" spans="1:4" x14ac:dyDescent="0.25">
      <c r="A107" s="88"/>
      <c r="B107" s="26">
        <v>5600</v>
      </c>
      <c r="C107" s="26" t="s">
        <v>1402</v>
      </c>
      <c r="D107" s="26" t="s">
        <v>2359</v>
      </c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1152684.23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5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5633" r:id="rId3"/>
      </mc:Fallback>
    </mc:AlternateContent>
  </oleObjects>
</worksheet>
</file>

<file path=xl/worksheets/sheet2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D4DE6-489F-48E3-95FB-180F4C7BF9FE}">
  <dimension ref="A1:H165"/>
  <sheetViews>
    <sheetView topLeftCell="A31" workbookViewId="0">
      <selection activeCell="H43" sqref="H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1108562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541</v>
      </c>
      <c r="C13" s="95" t="s">
        <v>302</v>
      </c>
      <c r="D13" s="95" t="s">
        <v>313</v>
      </c>
    </row>
    <row r="14" spans="1:8" x14ac:dyDescent="0.25">
      <c r="A14" s="16"/>
      <c r="B14" s="17">
        <v>621747</v>
      </c>
      <c r="C14" s="95" t="s">
        <v>303</v>
      </c>
      <c r="D14" s="95" t="s">
        <v>314</v>
      </c>
    </row>
    <row r="15" spans="1:8" x14ac:dyDescent="0.25">
      <c r="A15" s="16"/>
      <c r="B15" s="17">
        <v>2363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24182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5653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1114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1212</v>
      </c>
      <c r="C22" s="95" t="s">
        <v>310</v>
      </c>
      <c r="D22" s="95" t="s">
        <v>320</v>
      </c>
    </row>
    <row r="23" spans="1:8" x14ac:dyDescent="0.25">
      <c r="A23" s="16"/>
      <c r="B23" s="17">
        <v>845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144">
        <v>50</v>
      </c>
      <c r="C25" s="95" t="s">
        <v>312</v>
      </c>
      <c r="D25" s="95" t="s">
        <v>321</v>
      </c>
    </row>
    <row r="26" spans="1:8" x14ac:dyDescent="0.25">
      <c r="A26" s="16"/>
      <c r="B26" s="112">
        <v>100</v>
      </c>
      <c r="C26" s="95" t="s">
        <v>312</v>
      </c>
      <c r="D26" s="95" t="s">
        <v>321</v>
      </c>
    </row>
    <row r="27" spans="1:8" x14ac:dyDescent="0.25">
      <c r="A27" s="16"/>
      <c r="B27" s="28">
        <v>270513</v>
      </c>
      <c r="C27" s="95" t="s">
        <v>304</v>
      </c>
      <c r="D27" s="95" t="s">
        <v>322</v>
      </c>
    </row>
    <row r="28" spans="1:8" x14ac:dyDescent="0.25">
      <c r="A28" s="16"/>
      <c r="B28" s="28">
        <v>107220</v>
      </c>
      <c r="C28" s="95" t="s">
        <v>304</v>
      </c>
      <c r="D28" s="95" t="s">
        <v>323</v>
      </c>
    </row>
    <row r="29" spans="1:8" x14ac:dyDescent="0.25">
      <c r="A29" s="16"/>
      <c r="B29" s="28">
        <v>69304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39823.53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26088.37</v>
      </c>
      <c r="C38" s="26" t="s">
        <v>327</v>
      </c>
      <c r="D38" s="26" t="s">
        <v>2737</v>
      </c>
    </row>
    <row r="39" spans="1:4" x14ac:dyDescent="0.25">
      <c r="A39" s="31"/>
      <c r="B39" s="26">
        <v>438.67</v>
      </c>
      <c r="C39" s="26" t="s">
        <v>243</v>
      </c>
      <c r="D39" s="26" t="s">
        <v>2738</v>
      </c>
    </row>
    <row r="40" spans="1:4" x14ac:dyDescent="0.25">
      <c r="A40" s="31"/>
      <c r="B40" s="26">
        <v>2618</v>
      </c>
      <c r="C40" s="26" t="s">
        <v>159</v>
      </c>
      <c r="D40" s="26" t="s">
        <v>2739</v>
      </c>
    </row>
    <row r="41" spans="1:4" x14ac:dyDescent="0.25">
      <c r="A41" s="31"/>
      <c r="B41" s="26">
        <v>1600</v>
      </c>
      <c r="C41" s="26" t="s">
        <v>498</v>
      </c>
      <c r="D41" s="26" t="s">
        <v>2740</v>
      </c>
    </row>
    <row r="42" spans="1:4" x14ac:dyDescent="0.25">
      <c r="A42" s="31"/>
      <c r="B42" s="26">
        <v>559.29999999999995</v>
      </c>
      <c r="C42" s="26" t="s">
        <v>155</v>
      </c>
      <c r="D42" s="26" t="s">
        <v>2741</v>
      </c>
    </row>
    <row r="43" spans="1:4" x14ac:dyDescent="0.25">
      <c r="A43" s="31"/>
      <c r="B43" s="26">
        <v>3520</v>
      </c>
      <c r="C43" s="26" t="s">
        <v>456</v>
      </c>
      <c r="D43" s="26" t="s">
        <v>2742</v>
      </c>
    </row>
    <row r="44" spans="1:4" x14ac:dyDescent="0.25">
      <c r="A44" s="31"/>
      <c r="B44" s="26">
        <v>4999.1899999999996</v>
      </c>
      <c r="C44" s="26" t="s">
        <v>230</v>
      </c>
      <c r="D44" s="26" t="s">
        <v>2743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15455614.310000001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29777</v>
      </c>
      <c r="C66" s="26" t="s">
        <v>213</v>
      </c>
      <c r="D66" s="26" t="s">
        <v>2733</v>
      </c>
    </row>
    <row r="67" spans="1:4" x14ac:dyDescent="0.25">
      <c r="A67" s="88"/>
      <c r="B67" s="26">
        <v>40593.31</v>
      </c>
      <c r="C67" s="26" t="s">
        <v>212</v>
      </c>
      <c r="D67" s="26" t="s">
        <v>2734</v>
      </c>
    </row>
    <row r="68" spans="1:4" x14ac:dyDescent="0.25">
      <c r="A68" s="88"/>
      <c r="B68" s="26">
        <v>823329</v>
      </c>
      <c r="C68" s="26" t="s">
        <v>211</v>
      </c>
      <c r="D68" s="26" t="s">
        <v>2734</v>
      </c>
    </row>
    <row r="69" spans="1:4" x14ac:dyDescent="0.25">
      <c r="A69" s="88"/>
      <c r="B69" s="26">
        <v>56976</v>
      </c>
      <c r="C69" s="26" t="s">
        <v>215</v>
      </c>
      <c r="D69" s="26" t="s">
        <v>2734</v>
      </c>
    </row>
    <row r="70" spans="1:4" x14ac:dyDescent="0.25">
      <c r="A70" s="88"/>
      <c r="B70" s="26">
        <v>20329</v>
      </c>
      <c r="C70" s="26" t="s">
        <v>214</v>
      </c>
      <c r="D70" s="26" t="s">
        <v>2734</v>
      </c>
    </row>
    <row r="71" spans="1:4" x14ac:dyDescent="0.25">
      <c r="A71" s="88"/>
      <c r="B71" s="26">
        <v>14375370</v>
      </c>
      <c r="C71" s="26" t="s">
        <v>372</v>
      </c>
      <c r="D71" s="26" t="s">
        <v>2735</v>
      </c>
    </row>
    <row r="72" spans="1:4" x14ac:dyDescent="0.25">
      <c r="A72" s="88"/>
      <c r="B72" s="26">
        <v>109240</v>
      </c>
      <c r="C72" s="26" t="s">
        <v>480</v>
      </c>
      <c r="D72" s="26" t="s">
        <v>2736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16603999.84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6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6657" r:id="rId3"/>
      </mc:Fallback>
    </mc:AlternateContent>
  </oleObjects>
</worksheet>
</file>

<file path=xl/worksheets/sheet2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DFC5F0-B2E5-4747-855E-1D4D9B2F2F37}">
  <dimension ref="A1:H165"/>
  <sheetViews>
    <sheetView workbookViewId="0">
      <selection activeCell="D38" sqref="D38:G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148</v>
      </c>
      <c r="C38" t="s">
        <v>2745</v>
      </c>
      <c r="D38" t="s">
        <v>2746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7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7681" r:id="rId3"/>
      </mc:Fallback>
    </mc:AlternateContent>
  </oleObjects>
</worksheet>
</file>

<file path=xl/worksheets/sheet2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7DBB8-1BD7-47FF-A12D-F7FFD8226D97}">
  <dimension ref="A1:H163"/>
  <sheetViews>
    <sheetView topLeftCell="A13" workbookViewId="0">
      <selection activeCell="J31" sqref="J3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8114.1200000000008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893.79</v>
      </c>
      <c r="C38" s="26" t="s">
        <v>161</v>
      </c>
      <c r="D38" s="26" t="s">
        <v>2748</v>
      </c>
    </row>
    <row r="39" spans="1:4" x14ac:dyDescent="0.25">
      <c r="A39" s="31"/>
      <c r="B39" s="26">
        <v>4828.43</v>
      </c>
      <c r="C39" s="26" t="s">
        <v>254</v>
      </c>
      <c r="D39" s="26" t="s">
        <v>2750</v>
      </c>
    </row>
    <row r="40" spans="1:4" x14ac:dyDescent="0.25">
      <c r="A40" s="31"/>
      <c r="B40" s="26">
        <v>1082.9000000000001</v>
      </c>
      <c r="C40" s="26" t="s">
        <v>230</v>
      </c>
      <c r="D40" s="26" t="s">
        <v>2749</v>
      </c>
    </row>
    <row r="41" spans="1:4" x14ac:dyDescent="0.25">
      <c r="A41" s="31"/>
      <c r="B41" s="26">
        <v>1309</v>
      </c>
      <c r="C41" s="26" t="s">
        <v>2751</v>
      </c>
      <c r="D41" s="26" t="s">
        <v>2752</v>
      </c>
    </row>
    <row r="42" spans="1:4" x14ac:dyDescent="0.25">
      <c r="A42" s="31"/>
      <c r="B42" s="26"/>
      <c r="C42" s="26"/>
      <c r="D42" s="26"/>
    </row>
    <row r="43" spans="1:4" ht="15.75" x14ac:dyDescent="0.25">
      <c r="A43" s="31"/>
      <c r="B43" s="133"/>
      <c r="C43" s="134"/>
      <c r="D43" s="26"/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548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>
        <v>548</v>
      </c>
      <c r="C64" t="s">
        <v>213</v>
      </c>
      <c r="D64" t="s">
        <v>406</v>
      </c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8662.1200000000008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8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8705" r:id="rId3"/>
      </mc:Fallback>
    </mc:AlternateContent>
  </oleObjects>
</worksheet>
</file>

<file path=xl/worksheets/sheet2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E5ED8-5906-4CD8-A31C-79BE42FA6075}">
  <dimension ref="A1:H162"/>
  <sheetViews>
    <sheetView topLeftCell="A13" workbookViewId="0">
      <selection activeCell="B44" sqref="B44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5856.8799999999992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64.28</v>
      </c>
      <c r="C38" s="26" t="s">
        <v>500</v>
      </c>
      <c r="D38" s="26" t="s">
        <v>2753</v>
      </c>
    </row>
    <row r="39" spans="1:4" x14ac:dyDescent="0.25">
      <c r="A39" s="31"/>
      <c r="B39" s="26">
        <v>1092.67</v>
      </c>
      <c r="C39" s="26" t="s">
        <v>234</v>
      </c>
      <c r="D39" s="26" t="s">
        <v>2754</v>
      </c>
    </row>
    <row r="40" spans="1:4" x14ac:dyDescent="0.25">
      <c r="A40" s="31"/>
      <c r="B40" s="26">
        <v>104.41</v>
      </c>
      <c r="C40" s="26" t="s">
        <v>234</v>
      </c>
      <c r="D40" s="26" t="s">
        <v>2755</v>
      </c>
    </row>
    <row r="41" spans="1:4" x14ac:dyDescent="0.25">
      <c r="A41" s="31"/>
      <c r="B41" s="26">
        <v>414.2</v>
      </c>
      <c r="C41" s="26" t="s">
        <v>1919</v>
      </c>
      <c r="D41" s="26" t="s">
        <v>2756</v>
      </c>
    </row>
    <row r="42" spans="1:4" x14ac:dyDescent="0.25">
      <c r="A42" s="31"/>
      <c r="B42" s="26">
        <v>455.62</v>
      </c>
      <c r="C42" s="26" t="s">
        <v>1919</v>
      </c>
      <c r="D42" s="26" t="s">
        <v>2758</v>
      </c>
    </row>
    <row r="43" spans="1:4" ht="15.75" x14ac:dyDescent="0.25">
      <c r="A43" s="31"/>
      <c r="B43" s="133">
        <v>63.95</v>
      </c>
      <c r="C43" s="26" t="s">
        <v>500</v>
      </c>
      <c r="D43" s="26" t="s">
        <v>2759</v>
      </c>
    </row>
    <row r="44" spans="1:4" x14ac:dyDescent="0.25">
      <c r="A44" s="16"/>
      <c r="B44" s="26">
        <v>2189.6</v>
      </c>
      <c r="C44" s="26" t="s">
        <v>77</v>
      </c>
      <c r="D44" s="26" t="s">
        <v>2757</v>
      </c>
    </row>
    <row r="45" spans="1:4" x14ac:dyDescent="0.25">
      <c r="A45" s="16"/>
      <c r="B45" s="26">
        <v>892.5</v>
      </c>
      <c r="C45" s="26" t="s">
        <v>2761</v>
      </c>
      <c r="D45" s="26" t="s">
        <v>2762</v>
      </c>
    </row>
    <row r="46" spans="1:4" x14ac:dyDescent="0.25">
      <c r="A46" s="16"/>
      <c r="B46" s="26">
        <v>377.83</v>
      </c>
      <c r="C46" s="26" t="s">
        <v>254</v>
      </c>
      <c r="D46" s="26" t="s">
        <v>2763</v>
      </c>
    </row>
    <row r="47" spans="1:4" x14ac:dyDescent="0.25">
      <c r="A47" s="16"/>
      <c r="B47" s="26">
        <v>201.82</v>
      </c>
      <c r="C47" s="26" t="s">
        <v>2014</v>
      </c>
      <c r="D47" s="26" t="s">
        <v>2764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5856.8799999999992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9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9729" r:id="rId3"/>
      </mc:Fallback>
    </mc:AlternateContent>
  </oleObjects>
</worksheet>
</file>

<file path=xl/worksheets/sheet2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6D867F-DA47-4589-9C6F-493347D8C150}">
  <dimension ref="A1:H165"/>
  <sheetViews>
    <sheetView topLeftCell="A16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3922.92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59.09</v>
      </c>
      <c r="C38" s="26" t="s">
        <v>29</v>
      </c>
      <c r="D38" s="26" t="s">
        <v>2766</v>
      </c>
    </row>
    <row r="39" spans="1:4" x14ac:dyDescent="0.25">
      <c r="A39" s="31"/>
      <c r="B39" s="26">
        <v>3217.68</v>
      </c>
      <c r="C39" s="26" t="s">
        <v>172</v>
      </c>
      <c r="D39" s="26" t="s">
        <v>2767</v>
      </c>
    </row>
    <row r="40" spans="1:4" x14ac:dyDescent="0.25">
      <c r="A40" s="31"/>
      <c r="B40" s="26">
        <v>520</v>
      </c>
      <c r="C40" s="26" t="s">
        <v>2768</v>
      </c>
      <c r="D40" s="26" t="s">
        <v>2769</v>
      </c>
    </row>
    <row r="41" spans="1:4" x14ac:dyDescent="0.25">
      <c r="A41" s="31"/>
      <c r="B41" s="26">
        <v>126.15</v>
      </c>
      <c r="C41" s="26" t="s">
        <v>29</v>
      </c>
      <c r="D41" s="26" t="s">
        <v>2766</v>
      </c>
    </row>
    <row r="42" spans="1:4" x14ac:dyDescent="0.25">
      <c r="A42" s="31"/>
      <c r="B42" s="26"/>
      <c r="C42" s="137"/>
      <c r="D42" s="137"/>
    </row>
    <row r="43" spans="1:4" x14ac:dyDescent="0.25">
      <c r="A43" s="31"/>
      <c r="C43" s="143"/>
      <c r="D43" s="143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3922.92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0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0753" r:id="rId3"/>
      </mc:Fallback>
    </mc:AlternateContent>
  </oleObjects>
</worksheet>
</file>

<file path=xl/worksheets/sheet2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CE416-C66C-4263-9642-3F0163AF4754}">
  <dimension ref="A1:H165"/>
  <sheetViews>
    <sheetView tabSelected="1" topLeftCell="A73" workbookViewId="0">
      <selection activeCell="J65" sqref="J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37263.339999999997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8089.37</v>
      </c>
      <c r="C38" s="26" t="s">
        <v>669</v>
      </c>
      <c r="D38" s="26" t="s">
        <v>2779</v>
      </c>
    </row>
    <row r="39" spans="1:4" x14ac:dyDescent="0.25">
      <c r="A39" s="31"/>
      <c r="B39" s="26">
        <v>5697.63</v>
      </c>
      <c r="C39" s="26" t="s">
        <v>669</v>
      </c>
      <c r="D39" s="137" t="s">
        <v>2780</v>
      </c>
    </row>
    <row r="40" spans="1:4" x14ac:dyDescent="0.25">
      <c r="A40" s="31"/>
      <c r="B40" s="26">
        <v>3173.28</v>
      </c>
      <c r="C40" s="26" t="s">
        <v>532</v>
      </c>
      <c r="D40" s="141" t="s">
        <v>2781</v>
      </c>
    </row>
    <row r="41" spans="1:4" x14ac:dyDescent="0.25">
      <c r="A41" s="31"/>
      <c r="B41" s="26">
        <v>2628.71</v>
      </c>
      <c r="C41" s="26" t="s">
        <v>2708</v>
      </c>
      <c r="D41" s="26" t="s">
        <v>2782</v>
      </c>
    </row>
    <row r="42" spans="1:4" x14ac:dyDescent="0.25">
      <c r="A42" s="31"/>
      <c r="B42" s="26">
        <v>3272.5</v>
      </c>
      <c r="C42" s="26" t="s">
        <v>2708</v>
      </c>
      <c r="D42" s="26" t="s">
        <v>2782</v>
      </c>
    </row>
    <row r="43" spans="1:4" x14ac:dyDescent="0.25">
      <c r="A43" s="31"/>
      <c r="B43" s="26">
        <v>214.2</v>
      </c>
      <c r="C43" s="26" t="s">
        <v>230</v>
      </c>
      <c r="D43" s="26" t="s">
        <v>2783</v>
      </c>
    </row>
    <row r="44" spans="1:4" x14ac:dyDescent="0.25">
      <c r="A44" s="31"/>
      <c r="B44" s="26">
        <v>360</v>
      </c>
      <c r="C44" s="26" t="s">
        <v>366</v>
      </c>
      <c r="D44" s="26" t="s">
        <v>2784</v>
      </c>
    </row>
    <row r="45" spans="1:4" x14ac:dyDescent="0.25">
      <c r="A45" s="31"/>
      <c r="B45" s="26">
        <v>230</v>
      </c>
      <c r="C45" s="26" t="s">
        <v>366</v>
      </c>
      <c r="D45" s="26" t="s">
        <v>2785</v>
      </c>
    </row>
    <row r="46" spans="1:4" x14ac:dyDescent="0.25">
      <c r="A46" s="31"/>
      <c r="B46" s="26">
        <v>1770.03</v>
      </c>
      <c r="C46" s="26" t="s">
        <v>746</v>
      </c>
      <c r="D46" s="26" t="s">
        <v>2786</v>
      </c>
    </row>
    <row r="47" spans="1:4" x14ac:dyDescent="0.25">
      <c r="A47" s="16"/>
      <c r="B47" s="26">
        <v>5193.18</v>
      </c>
      <c r="C47" s="26" t="s">
        <v>746</v>
      </c>
      <c r="D47" s="26" t="s">
        <v>2787</v>
      </c>
    </row>
    <row r="48" spans="1:4" x14ac:dyDescent="0.25">
      <c r="A48" s="16"/>
      <c r="B48" s="26">
        <v>5752.04</v>
      </c>
      <c r="C48" s="26" t="s">
        <v>746</v>
      </c>
      <c r="D48" s="26" t="s">
        <v>2788</v>
      </c>
    </row>
    <row r="49" spans="1:4" x14ac:dyDescent="0.25">
      <c r="A49" s="16"/>
      <c r="B49" s="26">
        <v>670.34</v>
      </c>
      <c r="C49" s="26" t="s">
        <v>746</v>
      </c>
      <c r="D49" s="26" t="s">
        <v>2789</v>
      </c>
    </row>
    <row r="50" spans="1:4" x14ac:dyDescent="0.25">
      <c r="A50" s="16"/>
      <c r="B50" s="26">
        <v>49.98</v>
      </c>
      <c r="C50" s="26" t="s">
        <v>230</v>
      </c>
      <c r="D50" s="26" t="s">
        <v>2790</v>
      </c>
    </row>
    <row r="51" spans="1:4" x14ac:dyDescent="0.25">
      <c r="A51" s="16"/>
      <c r="B51" s="26">
        <v>162.08000000000001</v>
      </c>
      <c r="C51" s="26" t="s">
        <v>2021</v>
      </c>
      <c r="D51" s="26" t="s">
        <v>2791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602736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294000</v>
      </c>
      <c r="C66" s="26" t="s">
        <v>372</v>
      </c>
      <c r="D66" s="26" t="s">
        <v>593</v>
      </c>
    </row>
    <row r="67" spans="1:4" x14ac:dyDescent="0.25">
      <c r="A67" s="88"/>
      <c r="B67" s="26">
        <v>140880</v>
      </c>
      <c r="C67" s="26" t="s">
        <v>368</v>
      </c>
      <c r="D67" s="26" t="s">
        <v>2771</v>
      </c>
    </row>
    <row r="68" spans="1:4" x14ac:dyDescent="0.25">
      <c r="A68" s="88"/>
      <c r="B68" s="26">
        <v>39978</v>
      </c>
      <c r="C68" s="26" t="s">
        <v>372</v>
      </c>
      <c r="D68" s="26" t="s">
        <v>2772</v>
      </c>
    </row>
    <row r="69" spans="1:4" x14ac:dyDescent="0.25">
      <c r="A69" s="88"/>
      <c r="B69" s="26">
        <v>1465</v>
      </c>
      <c r="C69" s="26" t="s">
        <v>372</v>
      </c>
      <c r="D69" s="26" t="s">
        <v>2773</v>
      </c>
    </row>
    <row r="70" spans="1:4" x14ac:dyDescent="0.25">
      <c r="A70" s="88"/>
      <c r="B70" s="26">
        <v>87998</v>
      </c>
      <c r="C70" s="26" t="s">
        <v>372</v>
      </c>
      <c r="D70" s="26" t="s">
        <v>2774</v>
      </c>
    </row>
    <row r="71" spans="1:4" x14ac:dyDescent="0.25">
      <c r="A71" s="88"/>
      <c r="B71" s="26">
        <v>6046</v>
      </c>
      <c r="C71" s="26" t="s">
        <v>372</v>
      </c>
      <c r="D71" s="26" t="s">
        <v>2775</v>
      </c>
    </row>
    <row r="72" spans="1:4" x14ac:dyDescent="0.25">
      <c r="A72" s="88"/>
      <c r="B72" s="26">
        <v>167</v>
      </c>
      <c r="C72" s="26" t="s">
        <v>372</v>
      </c>
      <c r="D72" s="26" t="s">
        <v>2776</v>
      </c>
    </row>
    <row r="73" spans="1:4" x14ac:dyDescent="0.25">
      <c r="A73" s="88"/>
      <c r="B73" s="26">
        <v>13898</v>
      </c>
      <c r="C73" s="26" t="s">
        <v>372</v>
      </c>
      <c r="D73" s="26" t="s">
        <v>2777</v>
      </c>
    </row>
    <row r="74" spans="1:4" x14ac:dyDescent="0.25">
      <c r="A74" s="88"/>
      <c r="B74" s="26">
        <v>2315</v>
      </c>
      <c r="C74" s="26" t="s">
        <v>215</v>
      </c>
      <c r="D74" s="26" t="s">
        <v>2778</v>
      </c>
    </row>
    <row r="75" spans="1:4" x14ac:dyDescent="0.25">
      <c r="A75" s="88"/>
      <c r="B75" s="26">
        <v>4805</v>
      </c>
      <c r="C75" s="26" t="s">
        <v>212</v>
      </c>
      <c r="D75" s="26" t="s">
        <v>2778</v>
      </c>
    </row>
    <row r="76" spans="1:4" x14ac:dyDescent="0.25">
      <c r="A76" s="88"/>
      <c r="B76" s="26">
        <v>9028</v>
      </c>
      <c r="C76" s="26" t="s">
        <v>211</v>
      </c>
      <c r="D76" s="26" t="s">
        <v>2778</v>
      </c>
    </row>
    <row r="77" spans="1:4" x14ac:dyDescent="0.25">
      <c r="A77" s="88"/>
      <c r="B77" s="26">
        <v>2156</v>
      </c>
      <c r="C77" s="26" t="s">
        <v>674</v>
      </c>
      <c r="D77" s="26" t="s">
        <v>2778</v>
      </c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639999.34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1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1777" r:id="rId3"/>
      </mc:Fallback>
    </mc:AlternateContent>
  </oleObjects>
</worksheet>
</file>

<file path=xl/worksheets/sheet2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75077-1D39-4DDD-8B41-EC370FA97732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3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3825" r:id="rId3"/>
      </mc:Fallback>
    </mc:AlternateContent>
  </oleObjects>
</worksheet>
</file>

<file path=xl/worksheets/sheet2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F97-59B7-43D4-830C-5B418FC04446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4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4849" r:id="rId3"/>
      </mc:Fallback>
    </mc:AlternateContent>
  </oleObjects>
</worksheet>
</file>

<file path=xl/worksheets/sheet2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61A32-4A12-4569-9726-990DA455B515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5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5873" r:id="rId3"/>
      </mc:Fallback>
    </mc:AlternateContent>
  </oleObjects>
</worksheet>
</file>

<file path=xl/worksheets/sheet2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42682-B1E0-4A11-AF81-D94BE543396D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6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6897" r:id="rId3"/>
      </mc:Fallback>
    </mc:AlternateContent>
  </oleObjects>
</worksheet>
</file>

<file path=xl/worksheets/sheet2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BB59BE-41AF-4716-BB7C-90D3ABBAAB6A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7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7921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277</vt:i4>
      </vt:variant>
    </vt:vector>
  </HeadingPairs>
  <TitlesOfParts>
    <vt:vector size="277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12,06,2023</vt:lpstr>
      <vt:lpstr>13,06,2023</vt:lpstr>
      <vt:lpstr>14,06,2023</vt:lpstr>
      <vt:lpstr>15,06,2023</vt:lpstr>
      <vt:lpstr>20,06,2023</vt:lpstr>
      <vt:lpstr>26,06,2023</vt:lpstr>
      <vt:lpstr>27,06,2023</vt:lpstr>
      <vt:lpstr>29,06,2023</vt:lpstr>
      <vt:lpstr>30,06,2023</vt:lpstr>
      <vt:lpstr>04.07.2023</vt:lpstr>
      <vt:lpstr>05.07.2023</vt:lpstr>
      <vt:lpstr>06.07.2023</vt:lpstr>
      <vt:lpstr>07.07.2023</vt:lpstr>
      <vt:lpstr>10.07.2023</vt:lpstr>
      <vt:lpstr>11.07.2023</vt:lpstr>
      <vt:lpstr>12.07.2023</vt:lpstr>
      <vt:lpstr>13.07.2023</vt:lpstr>
      <vt:lpstr>17.07.2023</vt:lpstr>
      <vt:lpstr>18,07,2023</vt:lpstr>
      <vt:lpstr>19,07,2023</vt:lpstr>
      <vt:lpstr>20,07,2023</vt:lpstr>
      <vt:lpstr>25,07,2023</vt:lpstr>
      <vt:lpstr>26,07,2023</vt:lpstr>
      <vt:lpstr>27,07,2023</vt:lpstr>
      <vt:lpstr>28,07,2023</vt:lpstr>
      <vt:lpstr>31,07,2023</vt:lpstr>
      <vt:lpstr>02,08,2023</vt:lpstr>
      <vt:lpstr>03,08,2023</vt:lpstr>
      <vt:lpstr>07,08,2023</vt:lpstr>
      <vt:lpstr>08,08,2023</vt:lpstr>
      <vt:lpstr>09,08,2023</vt:lpstr>
      <vt:lpstr>10,08,2023</vt:lpstr>
      <vt:lpstr>11,08,2023</vt:lpstr>
      <vt:lpstr>21,08,2023</vt:lpstr>
      <vt:lpstr>23,08,2023</vt:lpstr>
      <vt:lpstr>24,08,2023</vt:lpstr>
      <vt:lpstr>29,08,2023</vt:lpstr>
      <vt:lpstr>30,08,2023</vt:lpstr>
      <vt:lpstr>31,08,2023</vt:lpstr>
      <vt:lpstr>05,09,2023</vt:lpstr>
      <vt:lpstr>06,09,2023</vt:lpstr>
      <vt:lpstr>08,09,2023</vt:lpstr>
      <vt:lpstr>12,09,2023</vt:lpstr>
      <vt:lpstr>14,09,2023</vt:lpstr>
      <vt:lpstr>18,09,2023</vt:lpstr>
      <vt:lpstr>19,09,2023</vt:lpstr>
      <vt:lpstr>22,09,2023</vt:lpstr>
      <vt:lpstr>26.09.2023</vt:lpstr>
      <vt:lpstr>28,09,2023</vt:lpstr>
      <vt:lpstr>Sheet11</vt:lpstr>
      <vt:lpstr>Sheet12</vt:lpstr>
      <vt:lpstr>Sheet13</vt:lpstr>
      <vt:lpstr>Sheet14</vt:lpstr>
      <vt:lpstr>Sheet15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2023-10-19T11:25:33Z</dcterms:modified>
</cp:coreProperties>
</file>