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printerSettings/printerSettings22.bin" ContentType="application/vnd.openxmlformats-officedocument.spreadsheetml.printerSettings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029"/>
  <workbookPr filterPrivacy="1" defaultThemeVersion="124226"/>
  <xr:revisionPtr revIDLastSave="0" documentId="8_{3EF8ACC9-5381-49CD-B537-6ABD4A2B440B}" xr6:coauthVersionLast="47" xr6:coauthVersionMax="47" xr10:uidLastSave="{00000000-0000-0000-0000-000000000000}"/>
  <bookViews>
    <workbookView xWindow="-120" yWindow="-120" windowWidth="29040" windowHeight="15720" firstSheet="306" activeTab="309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04.07.2023" sheetId="250" r:id="rId233"/>
    <sheet name="05.07.2023" sheetId="251" r:id="rId234"/>
    <sheet name="06.07.2023" sheetId="252" r:id="rId235"/>
    <sheet name="07.07.2023" sheetId="253" r:id="rId236"/>
    <sheet name="10.07.2023" sheetId="254" r:id="rId237"/>
    <sheet name="11.07.2023" sheetId="255" r:id="rId238"/>
    <sheet name="12.07.2023" sheetId="256" r:id="rId239"/>
    <sheet name="13.07.2023" sheetId="257" r:id="rId240"/>
    <sheet name="17.07.2023" sheetId="258" r:id="rId241"/>
    <sheet name="18,07,2023" sheetId="259" r:id="rId242"/>
    <sheet name="19,07,2023" sheetId="260" r:id="rId243"/>
    <sheet name="20,07,2023" sheetId="261" r:id="rId244"/>
    <sheet name="25,07,2023" sheetId="262" r:id="rId245"/>
    <sheet name="26,07,2023" sheetId="263" r:id="rId246"/>
    <sheet name="27,07,2023" sheetId="264" r:id="rId247"/>
    <sheet name="28,07,2023" sheetId="265" r:id="rId248"/>
    <sheet name="31,07,2023" sheetId="266" r:id="rId249"/>
    <sheet name="02,08,2023" sheetId="267" r:id="rId250"/>
    <sheet name="03,08,2023" sheetId="268" r:id="rId251"/>
    <sheet name="07,08,2023" sheetId="269" r:id="rId252"/>
    <sheet name="08,08,2023" sheetId="270" r:id="rId253"/>
    <sheet name="09,08,2023" sheetId="271" r:id="rId254"/>
    <sheet name="10,08,2023" sheetId="273" r:id="rId255"/>
    <sheet name="11,08,2023" sheetId="272" r:id="rId256"/>
    <sheet name="21,08,2023" sheetId="274" r:id="rId257"/>
    <sheet name="23,08,2023" sheetId="275" r:id="rId258"/>
    <sheet name="24,08,2023" sheetId="276" r:id="rId259"/>
    <sheet name="29,08,2023" sheetId="277" r:id="rId260"/>
    <sheet name="30,08,2023" sheetId="278" r:id="rId261"/>
    <sheet name="31,08,2023" sheetId="279" r:id="rId262"/>
    <sheet name="05,09,2023" sheetId="280" r:id="rId263"/>
    <sheet name="06,09,2023" sheetId="281" r:id="rId264"/>
    <sheet name="08,09,2023" sheetId="282" r:id="rId265"/>
    <sheet name="12,09,2023" sheetId="283" r:id="rId266"/>
    <sheet name="14,09,2023" sheetId="284" r:id="rId267"/>
    <sheet name="18,09,2023" sheetId="285" r:id="rId268"/>
    <sheet name="19,09,2023" sheetId="286" r:id="rId269"/>
    <sheet name="22,09,2023" sheetId="287" r:id="rId270"/>
    <sheet name="26.09.2023" sheetId="288" r:id="rId271"/>
    <sheet name="28,09,2023" sheetId="289" r:id="rId272"/>
    <sheet name="03,10,2023" sheetId="290" r:id="rId273"/>
    <sheet name="05,10,2023" sheetId="291" r:id="rId274"/>
    <sheet name="10.10.2023" sheetId="292" r:id="rId275"/>
    <sheet name="12,10,2023" sheetId="293" r:id="rId276"/>
    <sheet name="13.10.2023" sheetId="294" r:id="rId277"/>
    <sheet name="16.10.2023" sheetId="295" r:id="rId278"/>
    <sheet name="18.10.2023" sheetId="296" r:id="rId279"/>
    <sheet name="19.10.2023" sheetId="297" r:id="rId280"/>
    <sheet name="20.10.2023" sheetId="298" r:id="rId281"/>
    <sheet name="23.10.2023" sheetId="299" r:id="rId282"/>
    <sheet name="24.10.2023" sheetId="300" r:id="rId283"/>
    <sheet name="25.10.2023" sheetId="301" r:id="rId284"/>
    <sheet name="26.10.2023" sheetId="302" r:id="rId285"/>
    <sheet name="30.10.2023" sheetId="303" r:id="rId286"/>
    <sheet name="31.10.2023" sheetId="304" r:id="rId287"/>
    <sheet name="02.11.2023" sheetId="305" r:id="rId288"/>
    <sheet name="06.11.2023" sheetId="306" r:id="rId289"/>
    <sheet name="08.11.2023" sheetId="307" r:id="rId290"/>
    <sheet name="09.11.2023" sheetId="308" r:id="rId291"/>
    <sheet name="10.11.2023" sheetId="309" r:id="rId292"/>
    <sheet name="13.11.2023" sheetId="310" r:id="rId293"/>
    <sheet name="14.11.2023" sheetId="311" r:id="rId294"/>
    <sheet name="15.11.2023" sheetId="312" r:id="rId295"/>
    <sheet name="16.11.2023" sheetId="313" r:id="rId296"/>
    <sheet name="21.11.2023" sheetId="314" r:id="rId297"/>
    <sheet name="22.11.2023" sheetId="315" r:id="rId298"/>
    <sheet name="24.11.2023" sheetId="316" r:id="rId299"/>
    <sheet name="27.11.2023" sheetId="317" r:id="rId300"/>
    <sheet name="28.11.2023" sheetId="318" r:id="rId301"/>
    <sheet name="29.11.2023" sheetId="319" r:id="rId302"/>
    <sheet name="04.12.2023" sheetId="320" r:id="rId303"/>
    <sheet name="05.12.2023" sheetId="321" r:id="rId304"/>
    <sheet name="07.12.2023" sheetId="322" r:id="rId305"/>
    <sheet name="11.12.2023" sheetId="323" r:id="rId306"/>
    <sheet name="12.12.2023" sheetId="324" r:id="rId307"/>
    <sheet name="13.12.2023" sheetId="325" r:id="rId308"/>
    <sheet name="14.12.2023" sheetId="326" r:id="rId309"/>
    <sheet name="18.12.2023" sheetId="327" r:id="rId310"/>
    <sheet name="19.12.2023" sheetId="328" r:id="rId311"/>
    <sheet name="20.12.2023" sheetId="329" r:id="rId312"/>
    <sheet name="21.12.2023" sheetId="330" r:id="rId313"/>
    <sheet name="Sheet23" sheetId="331" r:id="rId314"/>
    <sheet name="Sheet24" sheetId="332" r:id="rId315"/>
    <sheet name="Sheet25" sheetId="333" r:id="rId316"/>
    <sheet name="Sheet26" sheetId="334" r:id="rId317"/>
  </sheets>
  <calcPr calcId="191029"/>
</workbook>
</file>

<file path=xl/calcChain.xml><?xml version="1.0" encoding="utf-8"?>
<calcChain xmlns="http://schemas.openxmlformats.org/spreadsheetml/2006/main">
  <c r="B133" i="334" l="1"/>
  <c r="B130" i="334"/>
  <c r="B126" i="334"/>
  <c r="B119" i="334"/>
  <c r="B63" i="334"/>
  <c r="B36" i="334"/>
  <c r="B11" i="334"/>
  <c r="B133" i="333"/>
  <c r="B130" i="333"/>
  <c r="B126" i="333"/>
  <c r="B119" i="333"/>
  <c r="B63" i="333"/>
  <c r="B36" i="333"/>
  <c r="B11" i="333"/>
  <c r="B133" i="332"/>
  <c r="B130" i="332"/>
  <c r="B126" i="332"/>
  <c r="B119" i="332"/>
  <c r="B63" i="332"/>
  <c r="B36" i="332"/>
  <c r="B11" i="332"/>
  <c r="B133" i="331"/>
  <c r="B130" i="331"/>
  <c r="B126" i="331"/>
  <c r="B119" i="331"/>
  <c r="B63" i="331"/>
  <c r="B36" i="331"/>
  <c r="B11" i="331"/>
  <c r="B34" i="330"/>
  <c r="B31" i="330"/>
  <c r="B28" i="330"/>
  <c r="B25" i="330"/>
  <c r="B21" i="330"/>
  <c r="B14" i="330"/>
  <c r="B11" i="330"/>
  <c r="B129" i="329"/>
  <c r="B126" i="329"/>
  <c r="B123" i="329"/>
  <c r="B120" i="329"/>
  <c r="B41" i="329"/>
  <c r="B14" i="329"/>
  <c r="B11" i="329"/>
  <c r="B39" i="328"/>
  <c r="B36" i="328"/>
  <c r="B33" i="328"/>
  <c r="B30" i="328"/>
  <c r="B27" i="328"/>
  <c r="B14" i="328"/>
  <c r="B11" i="328"/>
  <c r="B38" i="327"/>
  <c r="B35" i="327"/>
  <c r="B32" i="327"/>
  <c r="B29" i="327"/>
  <c r="B26" i="327"/>
  <c r="B14" i="327"/>
  <c r="B11" i="327"/>
  <c r="B53" i="326"/>
  <c r="B50" i="326"/>
  <c r="B47" i="326"/>
  <c r="B44" i="326"/>
  <c r="B38" i="326"/>
  <c r="B35" i="326"/>
  <c r="B11" i="326"/>
  <c r="B37" i="325"/>
  <c r="B34" i="325"/>
  <c r="B31" i="325"/>
  <c r="B28" i="325"/>
  <c r="B25" i="325"/>
  <c r="B14" i="325"/>
  <c r="B11" i="325"/>
  <c r="B31" i="316"/>
  <c r="B28" i="316"/>
  <c r="B25" i="316"/>
  <c r="B22" i="316"/>
  <c r="B19" i="316"/>
  <c r="B15" i="316"/>
  <c r="B11" i="316"/>
  <c r="B51" i="324"/>
  <c r="B48" i="324"/>
  <c r="B45" i="324"/>
  <c r="B42" i="324"/>
  <c r="B17" i="324"/>
  <c r="B14" i="324"/>
  <c r="B11" i="324"/>
  <c r="B59" i="323"/>
  <c r="B56" i="323"/>
  <c r="B53" i="323"/>
  <c r="B50" i="323"/>
  <c r="B17" i="323"/>
  <c r="B14" i="323"/>
  <c r="B11" i="323"/>
  <c r="B30" i="322"/>
  <c r="B27" i="322"/>
  <c r="B24" i="322"/>
  <c r="B21" i="322"/>
  <c r="B18" i="322"/>
  <c r="B14" i="322"/>
  <c r="B11" i="322"/>
  <c r="B32" i="321"/>
  <c r="B29" i="321"/>
  <c r="B26" i="321"/>
  <c r="B23" i="321"/>
  <c r="B20" i="321"/>
  <c r="B14" i="321"/>
  <c r="B11" i="321"/>
  <c r="B87" i="320"/>
  <c r="B84" i="320"/>
  <c r="B80" i="320"/>
  <c r="B73" i="320"/>
  <c r="B17" i="320"/>
  <c r="B14" i="320"/>
  <c r="B11" i="320"/>
  <c r="B63" i="319"/>
  <c r="B60" i="319"/>
  <c r="B57" i="319"/>
  <c r="B54" i="319"/>
  <c r="B37" i="319"/>
  <c r="B14" i="319"/>
  <c r="B11" i="319"/>
  <c r="B34" i="314"/>
  <c r="B31" i="314"/>
  <c r="B27" i="314"/>
  <c r="B24" i="314"/>
  <c r="B20" i="314"/>
  <c r="B14" i="314"/>
  <c r="B11" i="314"/>
  <c r="B34" i="318"/>
  <c r="B31" i="318"/>
  <c r="B28" i="318"/>
  <c r="B25" i="318"/>
  <c r="B22" i="318"/>
  <c r="B15" i="318"/>
  <c r="B11" i="318"/>
  <c r="B49" i="317"/>
  <c r="B46" i="317"/>
  <c r="B43" i="317"/>
  <c r="B40" i="317"/>
  <c r="B36" i="317"/>
  <c r="B14" i="317"/>
  <c r="B11" i="317"/>
  <c r="B32" i="315"/>
  <c r="B29" i="315"/>
  <c r="B26" i="315"/>
  <c r="B23" i="315"/>
  <c r="B20" i="315"/>
  <c r="B15" i="315"/>
  <c r="B11" i="315"/>
  <c r="B34" i="313"/>
  <c r="B31" i="313"/>
  <c r="B28" i="313"/>
  <c r="B25" i="313"/>
  <c r="B22" i="313"/>
  <c r="B14" i="313"/>
  <c r="B11" i="313"/>
  <c r="B32" i="312"/>
  <c r="B29" i="312"/>
  <c r="B25" i="312"/>
  <c r="B22" i="312"/>
  <c r="B19" i="312"/>
  <c r="B15" i="312"/>
  <c r="B11" i="312"/>
  <c r="B133" i="303"/>
  <c r="B130" i="303"/>
  <c r="B126" i="303"/>
  <c r="B119" i="303"/>
  <c r="B63" i="303"/>
  <c r="B36" i="303"/>
  <c r="B11" i="303"/>
  <c r="B51" i="311"/>
  <c r="B48" i="311"/>
  <c r="B45" i="311"/>
  <c r="B42" i="311"/>
  <c r="B17" i="311"/>
  <c r="B14" i="311"/>
  <c r="B11" i="311"/>
  <c r="B127" i="310"/>
  <c r="B124" i="310"/>
  <c r="B120" i="310"/>
  <c r="B113" i="310"/>
  <c r="B57" i="310"/>
  <c r="B30" i="310"/>
  <c r="B11" i="310"/>
  <c r="B31" i="309"/>
  <c r="B28" i="309"/>
  <c r="B25" i="309"/>
  <c r="B22" i="309"/>
  <c r="B18" i="309"/>
  <c r="B15" i="309"/>
  <c r="B11" i="309"/>
  <c r="B59" i="308"/>
  <c r="B56" i="308"/>
  <c r="B53" i="308"/>
  <c r="B50" i="308"/>
  <c r="B18" i="308"/>
  <c r="B14" i="308"/>
  <c r="B11" i="308"/>
  <c r="B32" i="307"/>
  <c r="B29" i="307"/>
  <c r="B26" i="307"/>
  <c r="B23" i="307"/>
  <c r="B19" i="307"/>
  <c r="B14" i="307"/>
  <c r="B11" i="307"/>
  <c r="B44" i="306"/>
  <c r="B41" i="306"/>
  <c r="B38" i="306"/>
  <c r="B35" i="306"/>
  <c r="B32" i="306"/>
  <c r="B15" i="306"/>
  <c r="B11" i="306"/>
  <c r="B133" i="304"/>
  <c r="B130" i="304"/>
  <c r="B126" i="304"/>
  <c r="B119" i="304"/>
  <c r="B63" i="304"/>
  <c r="B36" i="304"/>
  <c r="B11" i="304"/>
  <c r="B44" i="305"/>
  <c r="B41" i="305"/>
  <c r="B38" i="305"/>
  <c r="B35" i="305"/>
  <c r="B32" i="305"/>
  <c r="B15" i="305"/>
  <c r="B11" i="305"/>
  <c r="B133" i="302"/>
  <c r="B130" i="302"/>
  <c r="B126" i="302"/>
  <c r="B119" i="302"/>
  <c r="B63" i="302"/>
  <c r="B36" i="302"/>
  <c r="B11" i="302"/>
  <c r="B134" i="301"/>
  <c r="B131" i="301"/>
  <c r="B127" i="301"/>
  <c r="B120" i="301"/>
  <c r="B64" i="301"/>
  <c r="B36" i="301"/>
  <c r="B11" i="301"/>
  <c r="B134" i="300"/>
  <c r="B131" i="300"/>
  <c r="B127" i="300"/>
  <c r="B120" i="300"/>
  <c r="B64" i="300"/>
  <c r="B36" i="300"/>
  <c r="B11" i="300"/>
  <c r="B134" i="299"/>
  <c r="B131" i="299"/>
  <c r="B127" i="299"/>
  <c r="B120" i="299"/>
  <c r="B64" i="299"/>
  <c r="B36" i="299"/>
  <c r="B11" i="299"/>
  <c r="B134" i="298"/>
  <c r="B131" i="298"/>
  <c r="B127" i="298"/>
  <c r="B120" i="298"/>
  <c r="B64" i="298"/>
  <c r="B36" i="298"/>
  <c r="B11" i="298"/>
  <c r="B134" i="297"/>
  <c r="B131" i="297"/>
  <c r="B127" i="297"/>
  <c r="B120" i="297"/>
  <c r="B64" i="297"/>
  <c r="B36" i="297"/>
  <c r="B11" i="297"/>
  <c r="B162" i="297" s="1"/>
  <c r="B134" i="296"/>
  <c r="B131" i="296"/>
  <c r="B127" i="296"/>
  <c r="B120" i="296"/>
  <c r="B64" i="296"/>
  <c r="B36" i="296"/>
  <c r="B11" i="296"/>
  <c r="B134" i="295"/>
  <c r="B131" i="295"/>
  <c r="B127" i="295"/>
  <c r="B120" i="295"/>
  <c r="B64" i="295"/>
  <c r="B36" i="295"/>
  <c r="B11" i="295"/>
  <c r="B133" i="294"/>
  <c r="B130" i="294"/>
  <c r="B126" i="294"/>
  <c r="B119" i="294"/>
  <c r="B63" i="294"/>
  <c r="B36" i="294"/>
  <c r="B11" i="294"/>
  <c r="B146" i="293"/>
  <c r="B143" i="293"/>
  <c r="B139" i="293"/>
  <c r="B132" i="293"/>
  <c r="B64" i="293"/>
  <c r="B36" i="293"/>
  <c r="B11" i="293"/>
  <c r="B131" i="292"/>
  <c r="B128" i="292"/>
  <c r="B124" i="292"/>
  <c r="B117" i="292"/>
  <c r="B61" i="292"/>
  <c r="B36" i="292"/>
  <c r="B11" i="292"/>
  <c r="B134" i="291"/>
  <c r="B131" i="291"/>
  <c r="B127" i="291"/>
  <c r="B120" i="291"/>
  <c r="B64" i="291"/>
  <c r="B36" i="291"/>
  <c r="B11" i="291"/>
  <c r="B132" i="290"/>
  <c r="B129" i="290"/>
  <c r="B125" i="290"/>
  <c r="B118" i="290"/>
  <c r="B62" i="290"/>
  <c r="B36" i="290"/>
  <c r="B11" i="290"/>
  <c r="B134" i="289"/>
  <c r="B131" i="289"/>
  <c r="B127" i="289"/>
  <c r="B120" i="289"/>
  <c r="B64" i="289"/>
  <c r="B36" i="289"/>
  <c r="B11" i="289"/>
  <c r="B134" i="288"/>
  <c r="B131" i="288"/>
  <c r="B127" i="288"/>
  <c r="B120" i="288"/>
  <c r="B64" i="288"/>
  <c r="B36" i="288"/>
  <c r="B11" i="288"/>
  <c r="B131" i="287"/>
  <c r="B128" i="287"/>
  <c r="B124" i="287"/>
  <c r="B117" i="287"/>
  <c r="B61" i="287"/>
  <c r="B36" i="287"/>
  <c r="B11" i="287"/>
  <c r="B132" i="286"/>
  <c r="B129" i="286"/>
  <c r="B125" i="286"/>
  <c r="B118" i="286"/>
  <c r="B62" i="286"/>
  <c r="B36" i="286"/>
  <c r="B11" i="286"/>
  <c r="B134" i="285"/>
  <c r="B131" i="285"/>
  <c r="B127" i="285"/>
  <c r="B120" i="285"/>
  <c r="B64" i="285"/>
  <c r="B36" i="285"/>
  <c r="B11" i="285"/>
  <c r="B134" i="284"/>
  <c r="B131" i="284"/>
  <c r="B127" i="284"/>
  <c r="B120" i="284"/>
  <c r="B64" i="284"/>
  <c r="B36" i="284"/>
  <c r="B11" i="284"/>
  <c r="B134" i="283"/>
  <c r="B131" i="283"/>
  <c r="B127" i="283"/>
  <c r="B120" i="283"/>
  <c r="B64" i="283"/>
  <c r="B36" i="283"/>
  <c r="B11" i="283"/>
  <c r="B134" i="282"/>
  <c r="B131" i="282"/>
  <c r="B127" i="282"/>
  <c r="B120" i="282"/>
  <c r="B64" i="282"/>
  <c r="B36" i="282"/>
  <c r="B11" i="282"/>
  <c r="B131" i="281"/>
  <c r="B128" i="281"/>
  <c r="B124" i="281"/>
  <c r="B117" i="281"/>
  <c r="B61" i="281"/>
  <c r="B36" i="281"/>
  <c r="B11" i="281"/>
  <c r="B133" i="280"/>
  <c r="B130" i="280"/>
  <c r="B126" i="280"/>
  <c r="B119" i="280"/>
  <c r="B63" i="280"/>
  <c r="B36" i="280"/>
  <c r="B11" i="280"/>
  <c r="B134" i="279"/>
  <c r="B131" i="279"/>
  <c r="B127" i="279"/>
  <c r="B120" i="279"/>
  <c r="B64" i="279"/>
  <c r="B36" i="279"/>
  <c r="B11" i="279"/>
  <c r="B134" i="278"/>
  <c r="B131" i="278"/>
  <c r="B127" i="278"/>
  <c r="B120" i="278"/>
  <c r="B64" i="278"/>
  <c r="B36" i="278"/>
  <c r="B11" i="278"/>
  <c r="B134" i="277"/>
  <c r="B131" i="277"/>
  <c r="B127" i="277"/>
  <c r="B120" i="277"/>
  <c r="B64" i="277"/>
  <c r="B36" i="277"/>
  <c r="B11" i="277"/>
  <c r="B134" i="276"/>
  <c r="B131" i="276"/>
  <c r="B127" i="276"/>
  <c r="B120" i="276"/>
  <c r="B64" i="276"/>
  <c r="B36" i="276"/>
  <c r="B11" i="276"/>
  <c r="B134" i="275"/>
  <c r="B131" i="275"/>
  <c r="B127" i="275"/>
  <c r="B120" i="275"/>
  <c r="B64" i="275"/>
  <c r="B36" i="275"/>
  <c r="B11" i="275"/>
  <c r="B134" i="274"/>
  <c r="B131" i="274"/>
  <c r="B127" i="274"/>
  <c r="B120" i="274"/>
  <c r="B64" i="274"/>
  <c r="B36" i="274"/>
  <c r="B11" i="274"/>
  <c r="B134" i="272"/>
  <c r="B131" i="272"/>
  <c r="B127" i="272"/>
  <c r="B120" i="272"/>
  <c r="B64" i="272"/>
  <c r="B36" i="272"/>
  <c r="B11" i="272"/>
  <c r="B134" i="273"/>
  <c r="B131" i="273"/>
  <c r="B127" i="273"/>
  <c r="B120" i="273"/>
  <c r="B64" i="273"/>
  <c r="B36" i="273"/>
  <c r="B11" i="273"/>
  <c r="B134" i="271"/>
  <c r="B131" i="271"/>
  <c r="B127" i="271"/>
  <c r="B120" i="271"/>
  <c r="B64" i="271"/>
  <c r="B36" i="271"/>
  <c r="B11" i="271"/>
  <c r="B134" i="270"/>
  <c r="B131" i="270"/>
  <c r="B127" i="270"/>
  <c r="B120" i="270"/>
  <c r="B64" i="270"/>
  <c r="B36" i="270"/>
  <c r="B11" i="270"/>
  <c r="B134" i="269"/>
  <c r="B131" i="269"/>
  <c r="B127" i="269"/>
  <c r="B120" i="269"/>
  <c r="B64" i="269"/>
  <c r="B36" i="269"/>
  <c r="B11" i="269"/>
  <c r="B134" i="268"/>
  <c r="B131" i="268"/>
  <c r="B127" i="268"/>
  <c r="B120" i="268"/>
  <c r="B64" i="268"/>
  <c r="B36" i="268"/>
  <c r="B11" i="268"/>
  <c r="B134" i="267"/>
  <c r="B131" i="267"/>
  <c r="B127" i="267"/>
  <c r="B120" i="267"/>
  <c r="B64" i="267"/>
  <c r="B36" i="267"/>
  <c r="B11" i="267"/>
  <c r="B134" i="266"/>
  <c r="B131" i="266"/>
  <c r="B127" i="266"/>
  <c r="B120" i="266"/>
  <c r="B64" i="266"/>
  <c r="B36" i="266"/>
  <c r="B11" i="266"/>
  <c r="B134" i="265"/>
  <c r="B131" i="265"/>
  <c r="B127" i="265"/>
  <c r="B120" i="265"/>
  <c r="B64" i="265"/>
  <c r="B36" i="265"/>
  <c r="B11" i="265"/>
  <c r="B134" i="264"/>
  <c r="B131" i="264"/>
  <c r="B127" i="264"/>
  <c r="B120" i="264"/>
  <c r="B64" i="264"/>
  <c r="B36" i="264"/>
  <c r="B11" i="264"/>
  <c r="B162" i="264" s="1"/>
  <c r="B134" i="263"/>
  <c r="B131" i="263"/>
  <c r="B127" i="263"/>
  <c r="B120" i="263"/>
  <c r="B64" i="263"/>
  <c r="B36" i="263"/>
  <c r="B11" i="263"/>
  <c r="B134" i="262"/>
  <c r="B131" i="262"/>
  <c r="B127" i="262"/>
  <c r="B120" i="262"/>
  <c r="B64" i="262"/>
  <c r="B36" i="262"/>
  <c r="B11" i="262"/>
  <c r="B134" i="261"/>
  <c r="B131" i="261"/>
  <c r="B127" i="261"/>
  <c r="B120" i="261"/>
  <c r="B64" i="261"/>
  <c r="B36" i="261"/>
  <c r="B11" i="261"/>
  <c r="B134" i="260"/>
  <c r="B131" i="260"/>
  <c r="B127" i="260"/>
  <c r="B120" i="260"/>
  <c r="B64" i="260"/>
  <c r="B36" i="260"/>
  <c r="B11" i="260"/>
  <c r="B134" i="259"/>
  <c r="B131" i="259"/>
  <c r="B127" i="259"/>
  <c r="B120" i="259"/>
  <c r="B64" i="259"/>
  <c r="B36" i="259"/>
  <c r="B11" i="259"/>
  <c r="B134" i="258"/>
  <c r="B131" i="258"/>
  <c r="B127" i="258"/>
  <c r="B120" i="258"/>
  <c r="B64" i="258"/>
  <c r="B36" i="258"/>
  <c r="B11" i="258"/>
  <c r="B134" i="257"/>
  <c r="B131" i="257"/>
  <c r="B127" i="257"/>
  <c r="B120" i="257"/>
  <c r="B64" i="257"/>
  <c r="B36" i="257"/>
  <c r="B11" i="257"/>
  <c r="B134" i="256"/>
  <c r="B131" i="256"/>
  <c r="B127" i="256"/>
  <c r="B120" i="256"/>
  <c r="B64" i="256"/>
  <c r="B36" i="256"/>
  <c r="B11" i="256"/>
  <c r="B156" i="255"/>
  <c r="B153" i="255"/>
  <c r="B149" i="255"/>
  <c r="B142" i="255"/>
  <c r="B65" i="255"/>
  <c r="B36" i="255"/>
  <c r="B11" i="255"/>
  <c r="B128" i="254"/>
  <c r="B125" i="254"/>
  <c r="B121" i="254"/>
  <c r="B114" i="254"/>
  <c r="B58" i="254"/>
  <c r="B36" i="254"/>
  <c r="B11" i="254"/>
  <c r="B133" i="253"/>
  <c r="B130" i="253"/>
  <c r="B126" i="253"/>
  <c r="B119" i="253"/>
  <c r="B63" i="253"/>
  <c r="B36" i="253"/>
  <c r="B11" i="253"/>
  <c r="B133" i="252"/>
  <c r="B130" i="252"/>
  <c r="B126" i="252"/>
  <c r="B119" i="252"/>
  <c r="B63" i="252"/>
  <c r="B36" i="252"/>
  <c r="B11" i="252"/>
  <c r="B132" i="251"/>
  <c r="B129" i="251"/>
  <c r="B125" i="251"/>
  <c r="B118" i="251"/>
  <c r="B62" i="251"/>
  <c r="B36" i="251"/>
  <c r="B11" i="251"/>
  <c r="B134" i="250"/>
  <c r="B131" i="250"/>
  <c r="B127" i="250"/>
  <c r="B120" i="250"/>
  <c r="B64" i="250"/>
  <c r="B36" i="250"/>
  <c r="B11" i="250"/>
  <c r="B162" i="250" s="1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33" i="242"/>
  <c r="B130" i="242"/>
  <c r="B126" i="242"/>
  <c r="B119" i="242"/>
  <c r="B63" i="242"/>
  <c r="B36" i="242"/>
  <c r="B11" i="242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80" i="195"/>
  <c r="B77" i="195"/>
  <c r="B73" i="195"/>
  <c r="B66" i="195"/>
  <c r="B60" i="195"/>
  <c r="B36" i="195"/>
  <c r="B11" i="195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80" i="167"/>
  <c r="B77" i="167"/>
  <c r="B73" i="167"/>
  <c r="B66" i="167"/>
  <c r="B60" i="167"/>
  <c r="B36" i="167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80" i="91"/>
  <c r="B77" i="91"/>
  <c r="B73" i="91"/>
  <c r="B66" i="91"/>
  <c r="B60" i="91"/>
  <c r="B36" i="91"/>
  <c r="B11" i="9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80" i="61"/>
  <c r="B77" i="61"/>
  <c r="B73" i="61"/>
  <c r="B66" i="61"/>
  <c r="B60" i="61"/>
  <c r="B36" i="61"/>
  <c r="B11" i="6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80" i="53"/>
  <c r="B77" i="53"/>
  <c r="B73" i="53"/>
  <c r="B66" i="53"/>
  <c r="B60" i="53"/>
  <c r="B36" i="53"/>
  <c r="B11" i="53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80" i="49"/>
  <c r="B77" i="49"/>
  <c r="B73" i="49"/>
  <c r="B66" i="49"/>
  <c r="B60" i="49"/>
  <c r="B36" i="49"/>
  <c r="B11" i="49"/>
  <c r="B80" i="48"/>
  <c r="B77" i="48"/>
  <c r="B73" i="48"/>
  <c r="B66" i="48"/>
  <c r="B60" i="48"/>
  <c r="B36" i="48"/>
  <c r="B11" i="48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80" i="26"/>
  <c r="B77" i="26"/>
  <c r="B73" i="26"/>
  <c r="B66" i="26"/>
  <c r="B60" i="26"/>
  <c r="B36" i="26"/>
  <c r="B11" i="26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08" i="31" l="1"/>
  <c r="B108" i="79"/>
  <c r="B108" i="54"/>
  <c r="B108" i="126"/>
  <c r="B108" i="142"/>
  <c r="B108" i="167"/>
  <c r="B161" i="246"/>
  <c r="B162" i="278"/>
  <c r="B108" i="117"/>
  <c r="B162" i="269"/>
  <c r="B162" i="285"/>
  <c r="B161" i="333"/>
  <c r="B108" i="27"/>
  <c r="B108" i="196"/>
  <c r="B34" i="309"/>
  <c r="B108" i="37"/>
  <c r="B108" i="91"/>
  <c r="B108" i="98"/>
  <c r="B108" i="131"/>
  <c r="B162" i="299"/>
  <c r="B161" i="331"/>
  <c r="B108" i="61"/>
  <c r="B108" i="50"/>
  <c r="B161" i="242"/>
  <c r="B162" i="274"/>
  <c r="B34" i="316"/>
  <c r="B108" i="48"/>
  <c r="B108" i="103"/>
  <c r="B108" i="168"/>
  <c r="B161" i="304"/>
  <c r="B108" i="71"/>
  <c r="B162" i="263"/>
  <c r="B108" i="39"/>
  <c r="B108" i="59"/>
  <c r="B108" i="134"/>
  <c r="B168" i="206"/>
  <c r="B168" i="222"/>
  <c r="B160" i="286"/>
  <c r="B161" i="334"/>
  <c r="B108" i="53"/>
  <c r="B108" i="69"/>
  <c r="B108" i="62"/>
  <c r="B111" i="92"/>
  <c r="B108" i="148"/>
  <c r="B108" i="180"/>
  <c r="B161" i="332"/>
  <c r="B108" i="26"/>
  <c r="B106" i="123"/>
  <c r="B108" i="195"/>
  <c r="B168" i="227"/>
  <c r="B162" i="243"/>
  <c r="B162" i="291"/>
  <c r="B54" i="324"/>
  <c r="B108" i="49"/>
  <c r="B162" i="257"/>
  <c r="B162" i="272"/>
  <c r="B162" i="282"/>
  <c r="B150" i="95"/>
  <c r="B162" i="296"/>
  <c r="B37" i="330"/>
  <c r="B132" i="329"/>
  <c r="B42" i="328"/>
  <c r="B41" i="327"/>
  <c r="B56" i="326"/>
  <c r="B40" i="325"/>
  <c r="B62" i="323"/>
  <c r="B33" i="322"/>
  <c r="B35" i="321"/>
  <c r="B115" i="320"/>
  <c r="B66" i="319"/>
  <c r="B37" i="318"/>
  <c r="B52" i="317"/>
  <c r="B35" i="315"/>
  <c r="B37" i="314"/>
  <c r="B37" i="313"/>
  <c r="B35" i="312"/>
  <c r="B54" i="311"/>
  <c r="B155" i="310"/>
  <c r="B62" i="308"/>
  <c r="B34" i="307"/>
  <c r="B47" i="306"/>
  <c r="B47" i="305"/>
  <c r="B161" i="303"/>
  <c r="B161" i="302"/>
  <c r="B162" i="301"/>
  <c r="B162" i="300"/>
  <c r="B162" i="298"/>
  <c r="B162" i="295"/>
  <c r="B161" i="294"/>
  <c r="B174" i="293"/>
  <c r="B159" i="292"/>
  <c r="B160" i="290"/>
  <c r="B162" i="289"/>
  <c r="B162" i="288"/>
  <c r="B159" i="287"/>
  <c r="B162" i="284"/>
  <c r="B162" i="283"/>
  <c r="B159" i="281"/>
  <c r="B161" i="280"/>
  <c r="B162" i="279"/>
  <c r="B162" i="277"/>
  <c r="B162" i="276"/>
  <c r="B162" i="275"/>
  <c r="B162" i="273"/>
  <c r="B162" i="271"/>
  <c r="B162" i="270"/>
  <c r="B162" i="268"/>
  <c r="B162" i="267"/>
  <c r="B162" i="266"/>
  <c r="B162" i="265"/>
  <c r="B162" i="262"/>
  <c r="B162" i="261"/>
  <c r="B162" i="260"/>
  <c r="B162" i="259"/>
  <c r="B162" i="258"/>
  <c r="B162" i="256"/>
  <c r="B184" i="255"/>
  <c r="B156" i="254"/>
  <c r="B161" i="253"/>
  <c r="B161" i="252"/>
  <c r="B160" i="251"/>
  <c r="B162" i="249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<sst xmlns="http://schemas.openxmlformats.org/spreadsheetml/2006/main" count="15977" uniqueCount="3138">
  <si>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</si>
  <si>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</si>
  <si>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</si>
  <si>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</si>
  <si>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</si>
  <si>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</si>
  <si>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</si>
  <si>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</si>
  <si>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</si>
  <si>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</si>
  <si>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</si>
  <si>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</si>
  <si>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</si>
  <si>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</si>
  <si>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</si>
  <si>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</si>
  <si>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</si>
  <si>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</si>
  <si>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</si>
  <si>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</si>
  <si>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</si>
  <si>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</si>
  <si>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</si>
  <si>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</si>
  <si>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</si>
  <si>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</si>
  <si>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</si>
  <si>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</si>
  <si>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</si>
  <si>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</si>
  <si>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</si>
  <si>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</si>
  <si>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</si>
  <si>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</si>
  <si>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</si>
  <si>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</si>
  <si>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</si>
  <si>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</si>
  <si>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</si>
  <si>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</si>
  <si>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</si>
  <si>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</si>
  <si>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</si>
  <si>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</si>
  <si>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</si>
  <si>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</si>
  <si>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</si>
  <si>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</si>
  <si>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</si>
  <si>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</si>
  <si>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</si>
  <si>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</si>
  <si>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</si>
  <si>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</si>
  <si>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</si>
  <si>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</si>
  <si>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</si>
  <si>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</si>
  <si>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</si>
  <si>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</si>
  <si>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</si>
  <si>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</si>
  <si>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</si>
  <si>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</si>
  <si>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</si>
  <si>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</si>
  <si>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</si>
  <si>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</si>
  <si>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</si>
  <si>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</si>
  <si>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</si>
  <si>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</si>
  <si>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</si>
  <si>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</si>
  <si>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</si>
  <si>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</si>
  <si>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</si>
  <si>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</si>
  <si>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</si>
  <si>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</si>
  <si>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</si>
  <si>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</si>
  <si>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</si>
  <si>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</si>
  <si>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</si>
  <si>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</si>
  <si>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</si>
  <si>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</si>
  <si>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</si>
  <si>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</si>
  <si>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</si>
  <si>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</si>
  <si>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</si>
  <si>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</si>
  <si>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</si>
  <si>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</si>
  <si>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</si>
  <si>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</si>
  <si>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</si>
  <si>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</si>
  <si>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</si>
  <si>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</si>
  <si>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</si>
  <si>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</si>
  <si>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</si>
  <si>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</si>
  <si>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</si>
  <si>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</si>
  <si>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</si>
  <si>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</si>
  <si>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</si>
  <si>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</si>
  <si>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</si>
  <si>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</si>
  <si>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</si>
  <si>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</si>
  <si>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</si>
  <si>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</si>
  <si>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</si>
  <si>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</si>
  <si>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</si>
  <si>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</si>
  <si>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</si>
  <si>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</si>
  <si>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</si>
  <si>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</si>
  <si>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</si>
  <si>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</si>
  <si>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</si>
  <si>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</si>
  <si>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</si>
  <si>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</si>
  <si>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</si>
  <si>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</si>
  <si>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</si>
  <si>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</si>
  <si>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</si>
  <si>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</si>
  <si>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</si>
  <si>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</si>
  <si>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</si>
  <si>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</si>
  <si>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</si>
  <si>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</si>
  <si>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</si>
  <si>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</si>
  <si>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</si>
  <si>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</si>
  <si>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</si>
  <si>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</si>
  <si>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</si>
  <si>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</si>
  <si>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</si>
  <si>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</si>
  <si>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</si>
  <si>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</si>
  <si>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</si>
  <si>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</si>
  <si>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</si>
  <si>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</si>
  <si>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</si>
  <si>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</si>
  <si>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</si>
  <si>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</si>
  <si>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</si>
  <si>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</si>
  <si>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</si>
  <si>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</si>
  <si>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</si>
  <si>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</si>
  <si>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</si>
  <si>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</si>
  <si>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</si>
  <si>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</si>
  <si>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</si>
  <si>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</si>
  <si>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</si>
  <si>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</si>
  <si>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</si>
  <si>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</si>
  <si>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</si>
  <si>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</si>
  <si>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</si>
  <si>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</si>
  <si>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</si>
  <si>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</si>
  <si>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</si>
  <si>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</si>
  <si>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</si>
  <si>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</si>
  <si>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</si>
  <si>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</si>
  <si>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</si>
  <si>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</si>
  <si>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</si>
  <si>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</si>
  <si>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</si>
  <si>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</si>
  <si>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</si>
  <si>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</si>
  <si>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</si>
  <si>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</si>
  <si>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</si>
  <si>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</si>
  <si>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</si>
  <si>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</si>
  <si>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</si>
  <si>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</si>
  <si>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</si>
  <si>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</si>
  <si>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</si>
  <si>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</si>
  <si>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</si>
  <si>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</si>
  <si>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</si>
  <si>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</si>
  <si>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</si>
  <si>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</si>
  <si>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</si>
  <si>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</si>
  <si>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</si>
  <si>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</si>
  <si>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</si>
  <si>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</si>
  <si>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</si>
  <si>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</si>
  <si>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</si>
  <si>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</si>
  <si>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</si>
  <si>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</si>
  <si>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</si>
  <si>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</si>
  <si>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</si>
  <si>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</si>
  <si>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</si>
  <si>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</si>
  <si>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</si>
  <si>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</si>
  <si>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</si>
  <si>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</si>
  <si>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</si>
  <si>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</si>
  <si>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</si>
  <si>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</si>
  <si>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</si>
  <si>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</si>
  <si>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</si>
  <si>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</si>
  <si>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</si>
  <si>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</si>
  <si>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</si>
  <si>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</si>
  <si>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</si>
  <si>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</si>
  <si>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</si>
  <si>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</si>
  <si>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</si>
  <si>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</si>
  <si>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</si>
  <si>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</si>
  <si>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</si>
  <si>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</si>
  <si>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</si>
  <si>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</si>
  <si>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</si>
  <si>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</si>
  <si>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</si>
  <si>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</si>
  <si>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</si>
  <si>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</si>
  <si>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</si>
  <si>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</si>
  <si>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</si>
  <si>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</si>
  <si>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</si>
  <si>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</si>
  <si>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</si>
  <si>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</si>
  <si>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</si>
  <si>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</si>
  <si>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</si>
  <si>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</si>
  <si>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</si>
  <si>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</si>
  <si>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</si>
  <si>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</si>
  <si>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</si>
  <si>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</si>
  <si>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</si>
  <si>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</si>
  <si>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</si>
  <si>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</si>
  <si>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</si>
  <si>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</si>
  <si>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</si>
  <si>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</si>
  <si>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</si>
  <si>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</si>
  <si>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</si>
  <si>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</si>
  <si>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</si>
  <si>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</si>
  <si>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</si>
  <si>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</si>
  <si>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</si>
  <si>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</si>
  <si>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</si>
  <si>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</si>
  <si>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</si>
  <si>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</si>
  <si>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</si>
  <si>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</si>
  <si>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</si>
  <si>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</si>
  <si>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</si>
  <si>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</si>
  <si>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</si>
  <si>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</si>
  <si>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</si>
  <si>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</si>
  <si>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</si>
  <si>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</si>
  <si>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</si>
  <si>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</si>
  <si>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</si>
  <si>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</si>
  <si>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</si>
  <si>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</si>
  <si>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</si>
  <si>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</si>
  <si>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</si>
  <si>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</si>
  <si>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</si>
  <si>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</si>
  <si>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</si>
  <si>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</si>
  <si>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</si>
  <si>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</si>
  <si>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</si>
  <si>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</si>
  <si>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</si>
  <si>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</si>
  <si>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</si>
  <si>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</si>
  <si>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</si>
  <si>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</si>
  <si>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</si>
  <si>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</si>
  <si>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</si>
  <si>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</si>
  <si>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</si>
  <si>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</si>
  <si>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</si>
  <si>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</si>
  <si>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</si>
  <si>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</si>
  <si>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</si>
  <si>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</si>
  <si>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</si>
  <si>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</si>
  <si>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</si>
  <si>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</si>
  <si>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</si>
  <si>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</si>
  <si>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</si>
  <si>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</si>
  <si>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</si>
  <si>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</si>
  <si>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</si>
  <si>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</si>
  <si>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</si>
  <si>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</si>
  <si>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</si>
  <si>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</si>
  <si>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</si>
  <si>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</si>
  <si>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</si>
  <si>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</si>
  <si>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</si>
  <si>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</si>
  <si>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</si>
  <si>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</si>
  <si>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</si>
  <si>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</si>
  <si>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</si>
  <si>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</si>
  <si>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</si>
  <si>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</si>
  <si>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</si>
  <si>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</si>
  <si>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</si>
  <si>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</si>
  <si>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</si>
  <si>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</si>
  <si>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</si>
  <si>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</si>
  <si>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</si>
  <si>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</si>
  <si>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</si>
  <si>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</si>
  <si>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</si>
  <si>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</si>
  <si>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</si>
  <si>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</si>
  <si>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</si>
  <si>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</si>
  <si>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</si>
  <si>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</si>
  <si>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</si>
  <si>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</si>
  <si>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</si>
  <si>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</si>
  <si>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</si>
  <si>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</si>
  <si>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</si>
  <si>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</si>
  <si>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</si>
  <si>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</si>
  <si>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</si>
  <si>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</si>
  <si>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</si>
  <si>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</si>
  <si>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</si>
  <si>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</si>
  <si>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</si>
  <si>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</si>
  <si>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</si>
  <si>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</si>
  <si>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</si>
  <si>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</si>
  <si>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</si>
  <si>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</si>
  <si>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</si>
  <si>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</si>
  <si>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</si>
  <si>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</si>
  <si>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</si>
  <si>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</si>
  <si>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</si>
  <si>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</si>
  <si>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</si>
  <si>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</si>
  <si>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</si>
  <si>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</si>
  <si>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</si>
  <si>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</si>
  <si>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</si>
  <si>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</si>
  <si>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</si>
  <si>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</si>
  <si>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</si>
  <si>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</si>
  <si>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</si>
  <si>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</si>
  <si>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</si>
  <si>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</si>
  <si>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</si>
  <si>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</si>
  <si>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</si>
  <si>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</si>
  <si>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</si>
  <si>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</si>
  <si>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</si>
  <si>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</si>
  <si>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</si>
  <si>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</si>
  <si>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</si>
  <si>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</si>
  <si>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</si>
  <si>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</si>
  <si>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</si>
  <si>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</si>
  <si>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</si>
  <si>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</si>
  <si>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</si>
  <si>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</si>
  <si>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</si>
  <si>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</si>
  <si>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</si>
  <si>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</si>
  <si>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</si>
  <si>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</si>
  <si>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</si>
  <si>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</si>
  <si>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</si>
  <si>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</si>
  <si>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</si>
  <si>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</si>
  <si>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</si>
  <si>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</si>
  <si>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</si>
  <si>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</si>
  <si>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</si>
  <si>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</si>
  <si>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</si>
  <si>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</si>
  <si>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</si>
  <si>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</si>
  <si>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</si>
  <si>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</si>
  <si>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</si>
  <si>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</si>
  <si>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</si>
  <si>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</si>
  <si>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</si>
  <si>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</si>
  <si>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</si>
  <si>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</si>
  <si>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</si>
  <si>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</si>
  <si>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</si>
  <si>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</si>
  <si>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</si>
  <si>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</si>
  <si>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</si>
  <si>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</si>
  <si>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</si>
  <si>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</si>
  <si>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</si>
  <si>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</si>
  <si>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</si>
  <si>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</si>
  <si>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</si>
  <si>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</si>
  <si>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</si>
  <si>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</si>
  <si>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</si>
  <si>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</si>
  <si>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</si>
  <si>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</si>
  <si>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</si>
  <si>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</si>
  <si>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</si>
  <si>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</si>
  <si>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</si>
  <si>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</si>
  <si>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</si>
  <si>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</si>
  <si>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</si>
  <si>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</si>
  <si>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</si>
  <si>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</si>
  <si>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</si>
  <si>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</si>
  <si>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</si>
  <si>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</si>
  <si>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</si>
  <si>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</si>
  <si>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</si>
  <si>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</si>
  <si>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</si>
  <si>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</si>
  <si>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</si>
  <si>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</si>
  <si>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</si>
  <si>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</si>
  <si>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</si>
  <si>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</si>
  <si>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</si>
  <si>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</si>
  <si>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</si>
  <si>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</si>
  <si>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</si>
  <si>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</si>
  <si>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</si>
  <si>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</si>
  <si>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</si>
  <si>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</si>
  <si>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</si>
  <si>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</si>
  <si>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</si>
  <si>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</si>
  <si>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</si>
  <si>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</si>
  <si>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</si>
  <si>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</si>
  <si>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</si>
  <si>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</si>
  <si>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</si>
  <si>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</si>
  <si>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</si>
  <si>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</si>
  <si>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</si>
  <si>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</si>
  <si>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</si>
  <si>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</si>
  <si>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</si>
  <si>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</si>
  <si>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</si>
  <si>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</si>
  <si>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</si>
  <si>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</si>
  <si>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</si>
  <si>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</si>
  <si>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</si>
  <si>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</si>
  <si>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</si>
  <si>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</si>
  <si>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</si>
  <si>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</si>
  <si>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</si>
  <si>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</si>
  <si>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</si>
  <si>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</si>
  <si>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</si>
  <si>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</si>
  <si>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</si>
  <si>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</si>
  <si>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</si>
  <si>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</si>
  <si>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</si>
  <si>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</si>
  <si>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</si>
  <si>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</si>
  <si>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</si>
  <si>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</si>
  <si>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</si>
  <si>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</si>
  <si>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</si>
  <si>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</si>
  <si>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</si>
  <si>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</si>
  <si>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</si>
  <si>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</si>
  <si>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</si>
  <si>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</si>
  <si>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</si>
  <si>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</si>
  <si>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</si>
  <si>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</si>
  <si>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</si>
  <si>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</si>
  <si>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</si>
  <si>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</si>
  <si>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</si>
  <si>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</si>
  <si>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</si>
  <si>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</si>
  <si>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</si>
  <si>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</si>
  <si>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</si>
  <si>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</si>
  <si>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</si>
  <si>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</si>
  <si>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</si>
  <si>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</si>
  <si>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</si>
  <si>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</si>
  <si>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</si>
  <si>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</si>
  <si>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</si>
  <si>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</si>
  <si>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</si>
  <si>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</si>
  <si>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</si>
  <si>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</si>
  <si>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</si>
  <si>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</si>
  <si>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</si>
  <si>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</si>
  <si>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</si>
  <si>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</si>
  <si>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</si>
  <si>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</si>
  <si>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</si>
  <si>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</si>
  <si>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</si>
  <si>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</si>
  <si>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</si>
  <si>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</si>
  <si>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</si>
  <si>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</si>
  <si>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</si>
  <si>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</si>
  <si>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</si>
  <si>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</si>
  <si>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</si>
  <si>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</si>
  <si>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</si>
  <si>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</si>
  <si>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</si>
  <si>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</si>
  <si>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</si>
  <si>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</si>
  <si>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</si>
  <si>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</si>
  <si>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</si>
  <si>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</si>
  <si>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</si>
  <si>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</si>
  <si>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</si>
  <si>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</si>
  <si>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</si>
  <si>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</si>
  <si>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</si>
  <si>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</si>
  <si>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</si>
  <si>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</si>
  <si>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</si>
  <si>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</si>
  <si>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</si>
  <si>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</si>
  <si>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</si>
  <si>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</si>
  <si>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</si>
  <si>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</si>
  <si>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</si>
  <si>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</si>
  <si>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</si>
  <si>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</si>
  <si>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</si>
  <si>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</si>
  <si>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</si>
  <si>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</si>
  <si>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</si>
  <si>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</si>
  <si>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</si>
  <si>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</si>
  <si>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</si>
  <si>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</si>
  <si>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</si>
  <si>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</si>
  <si>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</si>
  <si>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</si>
  <si>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</si>
  <si>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</si>
  <si>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</si>
  <si>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</si>
  <si>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</si>
  <si>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</si>
  <si>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</si>
  <si>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</si>
  <si>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</si>
  <si>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</si>
  <si>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</si>
  <si>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</si>
  <si>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</si>
  <si>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</si>
  <si>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</si>
  <si>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</si>
  <si>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</si>
  <si>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</si>
  <si>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</si>
  <si>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</si>
  <si>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</si>
  <si>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</si>
  <si>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</si>
  <si>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</si>
  <si>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</si>
  <si>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</si>
  <si>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</si>
  <si>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</si>
  <si>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</si>
  <si>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</si>
  <si>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</si>
  <si>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</si>
  <si>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</si>
  <si>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</si>
  <si>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</si>
  <si>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</si>
  <si>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</si>
  <si>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</si>
  <si>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</si>
  <si>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</si>
  <si>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</si>
  <si>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</si>
  <si>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</si>
  <si>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</si>
  <si>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</si>
  <si>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</si>
  <si>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</si>
  <si>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</si>
  <si>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</si>
  <si>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</si>
  <si>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</si>
  <si>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</si>
  <si>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</si>
  <si>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</si>
  <si>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</si>
  <si>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</si>
  <si>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</si>
  <si>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</si>
  <si>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</si>
  <si>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</si>
  <si>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</si>
  <si>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</si>
  <si>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</si>
  <si>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</si>
  <si>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</si>
  <si>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</si>
  <si>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</si>
  <si>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</si>
  <si>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</si>
  <si>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</si>
  <si>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</si>
  <si>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</si>
  <si>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</si>
  <si>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</si>
  <si>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</si>
  <si>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</si>
  <si>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</si>
  <si>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</si>
  <si>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</si>
  <si>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</si>
  <si>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</si>
  <si>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</si>
  <si>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</si>
  <si>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</si>
  <si>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</si>
  <si>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</si>
  <si>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</si>
  <si>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</si>
  <si>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</si>
  <si>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</si>
  <si>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</si>
  <si>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</si>
  <si>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</si>
  <si>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</si>
  <si>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</si>
  <si>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</si>
  <si>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</si>
  <si>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</si>
  <si>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</si>
  <si>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</si>
  <si>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</si>
  <si>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</si>
  <si>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</si>
  <si>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</si>
  <si>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</si>
  <si>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</si>
  <si>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</si>
  <si>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</si>
  <si>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</si>
  <si>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</si>
  <si>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</si>
  <si>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</si>
  <si>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</si>
  <si>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</si>
  <si>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</si>
  <si>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</si>
  <si>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</si>
  <si>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</si>
  <si>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</si>
  <si>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</si>
  <si>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</si>
  <si>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</si>
  <si>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</si>
  <si>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</si>
  <si>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</si>
  <si>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</si>
  <si>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</si>
  <si>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</si>
  <si>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</si>
  <si>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</si>
  <si>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</si>
  <si>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</si>
  <si>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</si>
  <si>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</si>
  <si>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</si>
  <si>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</si>
  <si>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</si>
  <si>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</si>
  <si>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</si>
  <si>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</si>
  <si>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</si>
  <si>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</si>
  <si>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</si>
  <si>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</si>
  <si>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</si>
  <si>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</si>
  <si>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</si>
  <si>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</si>
  <si>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</si>
  <si>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</si>
  <si>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</si>
  <si>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</si>
  <si>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</si>
  <si>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</si>
  <si>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</si>
  <si>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</si>
  <si>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</si>
  <si>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</si>
  <si>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</si>
  <si>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</si>
  <si>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</si>
  <si>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</si>
  <si>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</si>
  <si>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</si>
  <si>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</si>
  <si>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</si>
  <si>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</si>
  <si>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</si>
  <si>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</si>
  <si>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</si>
  <si>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</si>
  <si>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</si>
  <si>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</si>
  <si>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</si>
  <si>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</si>
  <si>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</si>
  <si>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</si>
  <si>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</si>
  <si>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</si>
  <si>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</si>
  <si>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</si>
  <si>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</si>
  <si>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</si>
  <si>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</si>
  <si>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</si>
  <si>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</si>
  <si>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</si>
  <si>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</si>
  <si>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</si>
  <si>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</si>
  <si>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</si>
  <si>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</si>
  <si>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</si>
  <si>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</si>
  <si>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</si>
  <si>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</si>
  <si>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</si>
  <si>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</si>
  <si>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</si>
  <si>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</si>
  <si>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</si>
  <si>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</si>
  <si>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</si>
  <si>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</si>
  <si>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</si>
  <si>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</si>
  <si>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</si>
  <si>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</si>
  <si>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</si>
  <si>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</si>
  <si>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</si>
  <si>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</si>
  <si>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</si>
  <si>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</si>
  <si>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</si>
  <si>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</si>
  <si>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</si>
  <si>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</si>
  <si>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</si>
  <si>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</si>
  <si>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</si>
  <si>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</si>
  <si>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</si>
  <si>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</si>
  <si>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</si>
  <si>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</si>
  <si>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</si>
  <si>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</si>
  <si>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</si>
  <si>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</si>
  <si>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</si>
  <si>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</si>
  <si>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</si>
  <si>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</si>
  <si>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</si>
  <si>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</si>
  <si>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</si>
  <si>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</si>
  <si>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</si>
  <si>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</si>
  <si>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</si>
  <si>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</si>
  <si>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</si>
  <si>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</si>
  <si>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</si>
  <si>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</si>
  <si>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</si>
  <si>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</si>
  <si>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</si>
  <si>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</si>
  <si>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</si>
  <si>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</si>
  <si>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</si>
  <si>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</si>
  <si>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</si>
  <si>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</si>
  <si>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</si>
  <si>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</si>
  <si>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</si>
  <si>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</si>
  <si>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</si>
  <si>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</si>
  <si>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</si>
  <si>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</si>
  <si>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</si>
  <si>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</si>
  <si>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</si>
  <si>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</si>
  <si>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</si>
  <si>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</si>
  <si>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</si>
  <si>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</si>
  <si>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</si>
  <si>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</si>
  <si>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</si>
  <si>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</si>
  <si>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</si>
  <si>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</si>
  <si>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</si>
  <si>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</si>
  <si>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</si>
  <si>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</si>
  <si>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</si>
  <si>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</si>
  <si>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</si>
  <si>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</si>
  <si>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</si>
  <si>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</si>
  <si>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</si>
  <si>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</si>
  <si>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</si>
  <si>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</si>
  <si>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</si>
  <si>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</si>
  <si>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</si>
  <si>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</si>
  <si>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</si>
  <si>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</si>
  <si>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</si>
  <si>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</si>
  <si>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</si>
  <si>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</si>
  <si>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</si>
  <si>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</si>
  <si>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</si>
  <si>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</si>
  <si>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</si>
  <si>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</si>
  <si>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</si>
  <si>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</si>
  <si>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</si>
  <si>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</si>
  <si>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</si>
  <si>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</si>
  <si>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</si>
  <si>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</si>
  <si>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</si>
  <si>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</si>
  <si>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</si>
  <si>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</si>
  <si>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</si>
  <si>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</si>
  <si>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</si>
  <si>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</si>
  <si>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</si>
  <si>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</si>
  <si>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</si>
  <si>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</si>
  <si>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</si>
  <si>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</si>
  <si>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</si>
  <si>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</si>
  <si>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</si>
  <si>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</si>
  <si>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</si>
  <si>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</si>
  <si>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</si>
  <si>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</si>
  <si>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</si>
  <si>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</si>
  <si>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</si>
  <si>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</si>
  <si>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</si>
  <si>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</si>
  <si>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</si>
  <si>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</si>
  <si>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</si>
  <si>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</si>
  <si>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</si>
  <si>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</si>
  <si>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</si>
  <si>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</si>
  <si>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</si>
  <si>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</si>
  <si>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</si>
  <si>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</si>
  <si>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</si>
  <si>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</si>
  <si>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</si>
  <si>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</si>
  <si>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</si>
  <si>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</si>
  <si>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</si>
  <si>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</si>
  <si>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</si>
  <si>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</si>
  <si>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</si>
  <si>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</si>
  <si>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</si>
  <si>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</si>
  <si>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</si>
  <si>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</si>
  <si>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</si>
  <si>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</si>
  <si>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</si>
  <si>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</si>
  <si>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</si>
  <si>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</si>
  <si>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</si>
  <si>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</si>
  <si>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</si>
  <si>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</si>
  <si>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</si>
  <si>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</si>
  <si>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</si>
  <si>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</si>
  <si>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</si>
  <si>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</si>
  <si>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</si>
  <si>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</si>
  <si>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</si>
  <si>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</si>
  <si>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</si>
  <si>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</si>
  <si>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</si>
  <si>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</si>
  <si>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</si>
  <si>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</si>
  <si>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</si>
  <si>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</si>
  <si>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</si>
  <si>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</si>
  <si>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</si>
  <si>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</si>
  <si>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</si>
  <si>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</si>
  <si>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</si>
  <si>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</si>
  <si>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</si>
  <si>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</si>
  <si>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</si>
  <si>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</si>
  <si>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</si>
  <si>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</si>
  <si>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</si>
  <si>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</si>
  <si>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</si>
  <si>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</si>
  <si>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</si>
  <si>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</si>
  <si>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</si>
  <si>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</si>
  <si>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</si>
  <si>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</si>
  <si>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</si>
  <si>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</si>
  <si>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</si>
  <si>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</si>
  <si>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</si>
  <si>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</si>
  <si>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</si>
  <si>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</si>
  <si>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</si>
  <si>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</si>
  <si>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</si>
  <si>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</si>
  <si>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</si>
  <si>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</si>
  <si>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</si>
  <si>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</si>
  <si>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</si>
  <si>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</si>
  <si>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</si>
  <si>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</si>
  <si>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</si>
  <si>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</si>
  <si>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</si>
  <si>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</si>
  <si>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</si>
  <si>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</si>
  <si>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</si>
  <si>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</si>
  <si>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</si>
  <si>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</si>
  <si>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</si>
  <si>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</si>
  <si>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</si>
  <si>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</si>
  <si>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</si>
  <si>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</si>
  <si>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</si>
  <si>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</si>
  <si>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</si>
  <si>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</si>
  <si>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</si>
  <si>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</si>
  <si>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</si>
  <si>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</si>
  <si>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</si>
  <si>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</si>
  <si>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</si>
  <si>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</si>
  <si>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</si>
  <si>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</si>
  <si>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</si>
  <si>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</si>
  <si>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</si>
  <si>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</si>
  <si>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</si>
  <si>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</si>
  <si>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</si>
  <si>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</si>
  <si>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</si>
  <si>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</si>
  <si>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</si>
  <si>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</si>
  <si>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</si>
  <si>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</si>
  <si>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</si>
  <si>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</si>
  <si>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</si>
  <si>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</si>
  <si>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</si>
  <si>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</si>
  <si>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</si>
  <si>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</si>
  <si>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</si>
  <si>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</si>
  <si>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</si>
  <si>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</si>
  <si>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</si>
  <si>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</si>
  <si>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</si>
  <si>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</si>
  <si>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</si>
  <si>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</si>
  <si>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</si>
  <si>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</si>
  <si>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</si>
  <si>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</si>
  <si>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</si>
  <si>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</si>
  <si>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</si>
  <si>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</si>
  <si>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</si>
  <si>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</si>
  <si>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</si>
  <si>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</si>
  <si>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</si>
  <si>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</si>
  <si>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</si>
  <si>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</si>
  <si>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</si>
  <si>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</si>
  <si>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</si>
  <si>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</si>
  <si>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</si>
  <si>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</si>
  <si>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</si>
  <si>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</si>
  <si>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</si>
  <si>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</si>
  <si>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</si>
  <si>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</si>
  <si>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</si>
  <si>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</si>
  <si>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</si>
  <si>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</si>
  <si>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</si>
  <si>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</si>
  <si>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</si>
  <si>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</si>
  <si>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</si>
  <si>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</si>
  <si>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</si>
  <si>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</si>
  <si>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</si>
  <si>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</si>
  <si>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</si>
  <si>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</si>
  <si>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</si>
  <si>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</si>
  <si>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</si>
  <si>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</si>
  <si>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</si>
  <si>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</si>
  <si>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</si>
  <si>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</si>
  <si>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</si>
  <si>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</si>
  <si>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</si>
  <si>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</si>
  <si>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</si>
  <si>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</si>
  <si>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</si>
  <si>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</si>
  <si>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</si>
  <si>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</si>
  <si>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</si>
  <si>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</si>
  <si>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</si>
  <si>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</si>
  <si>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</si>
  <si>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</si>
  <si>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</si>
  <si>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</si>
  <si>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</si>
  <si>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</si>
  <si>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</si>
  <si>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</si>
  <si>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</si>
  <si>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</si>
  <si>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</si>
  <si>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</si>
  <si>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</si>
  <si>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</si>
  <si>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</si>
  <si>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</si>
  <si>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</si>
  <si>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</si>
  <si>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</si>
  <si>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</si>
  <si>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</si>
  <si>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</si>
  <si>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</si>
  <si>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</si>
  <si>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</si>
  <si>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</si>
  <si>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</si>
  <si>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</si>
  <si>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</si>
  <si>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</si>
  <si>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</si>
  <si>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</si>
  <si>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</si>
  <si>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</si>
  <si>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</si>
  <si>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</si>
  <si>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</si>
  <si>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</si>
  <si>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</si>
  <si>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</si>
  <si>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</si>
  <si>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</si>
  <si>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</si>
  <si>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</si>
  <si>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</si>
  <si>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</si>
  <si>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</si>
  <si>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</si>
  <si>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</si>
  <si>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</si>
  <si>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</si>
  <si>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</si>
  <si>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</si>
  <si>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</si>
  <si>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</si>
  <si>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</si>
  <si>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</si>
  <si>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</si>
  <si>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</si>
  <si>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</si>
  <si>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</si>
  <si>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</si>
  <si>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</si>
  <si>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</si>
  <si>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</si>
  <si>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</si>
  <si>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</si>
  <si>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</si>
  <si>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</si>
  <si>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</si>
  <si>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</si>
  <si>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</si>
  <si>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</si>
  <si>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</si>
  <si>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</si>
  <si>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</si>
  <si>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</si>
  <si>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</si>
  <si>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</si>
  <si>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</si>
  <si>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</si>
  <si>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</si>
  <si>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</si>
  <si>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</si>
  <si>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</si>
  <si>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</si>
  <si>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</si>
  <si>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</si>
  <si>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</si>
  <si>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</si>
  <si>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</si>
  <si>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</si>
  <si>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</si>
  <si>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</si>
  <si>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</si>
  <si>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</si>
  <si>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</si>
  <si>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</si>
  <si>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</si>
  <si>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</si>
  <si>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</si>
  <si>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</si>
  <si>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</si>
  <si>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</si>
  <si>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</si>
  <si>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</si>
  <si>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</si>
  <si>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</si>
  <si>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</si>
  <si>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</si>
  <si>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</si>
  <si>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</si>
  <si>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</si>
  <si>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</si>
  <si>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</si>
  <si>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</si>
  <si>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</si>
  <si>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</si>
  <si>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</si>
  <si>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</si>
  <si>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</si>
  <si>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</si>
  <si>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</si>
  <si>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</si>
  <si>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</si>
  <si>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</si>
  <si>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</si>
  <si>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</si>
  <si>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</si>
  <si>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</si>
  <si>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</si>
  <si>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</si>
  <si>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</si>
  <si>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</si>
  <si>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</si>
  <si>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</si>
  <si>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</si>
  <si>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</si>
  <si>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</si>
  <si>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</si>
  <si>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</si>
  <si>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</si>
  <si>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</si>
  <si>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</si>
  <si>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</si>
  <si>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</si>
  <si>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</si>
  <si>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</si>
  <si>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</si>
  <si>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</si>
  <si>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</si>
  <si>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</si>
  <si>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</si>
  <si>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</si>
  <si>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</si>
  <si>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</si>
  <si>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</si>
  <si>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</si>
  <si>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</si>
  <si>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</si>
  <si>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</si>
  <si>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</si>
  <si>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</si>
  <si>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</si>
  <si>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</si>
  <si>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</si>
  <si>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</si>
  <si>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</si>
  <si>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</si>
  <si>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</si>
  <si>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</si>
  <si>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</si>
  <si>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</si>
  <si>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</si>
  <si>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</si>
  <si>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</si>
  <si>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</si>
  <si>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</si>
  <si>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</si>
  <si>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</si>
  <si>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</si>
  <si>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</si>
  <si>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</si>
  <si>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</si>
  <si>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</si>
  <si>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</si>
  <si>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</si>
  <si>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</si>
  <si>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</si>
  <si>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</si>
  <si>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</si>
  <si>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</si>
  <si>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</si>
  <si>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</si>
  <si>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</si>
  <si>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</si>
  <si>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</si>
  <si>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</si>
  <si>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</si>
  <si>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</si>
  <si>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</si>
  <si>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</si>
  <si>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</si>
  <si>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</si>
  <si>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</si>
  <si>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</si>
  <si>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</si>
  <si>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</si>
  <si>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</si>
  <si>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</si>
  <si>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</si>
  <si>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</si>
  <si>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</si>
  <si>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</si>
  <si>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</si>
  <si>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</si>
  <si>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</si>
  <si>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</si>
  <si>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</si>
  <si>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</si>
  <si>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</si>
  <si>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</si>
  <si>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</si>
  <si>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</si>
  <si>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</si>
  <si>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</si>
  <si>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</si>
  <si>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</si>
  <si>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</si>
  <si>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</si>
  <si>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</si>
  <si>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</si>
  <si>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</si>
  <si>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</si>
  <si>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</si>
  <si>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</si>
  <si>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</si>
  <si>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</si>
  <si>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</si>
  <si>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</si>
  <si>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</si>
  <si>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</si>
  <si>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</si>
  <si>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</si>
  <si>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</si>
  <si>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</si>
  <si>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</si>
  <si>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</si>
  <si>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</si>
  <si>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</si>
  <si>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</si>
  <si>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</si>
  <si>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</si>
  <si>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</si>
  <si>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</si>
  <si>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</si>
  <si>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</si>
  <si>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</si>
  <si>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</si>
  <si>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</si>
  <si>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</si>
  <si>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</si>
  <si>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</si>
  <si>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</si>
  <si>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</si>
  <si>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</si>
  <si>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</si>
  <si>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</si>
  <si>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</si>
  <si>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</si>
  <si>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</si>
  <si>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</si>
  <si>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</si>
  <si>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</si>
  <si>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</si>
  <si>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</si>
  <si>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</si>
  <si>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</si>
  <si>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</si>
  <si>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</si>
  <si>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</si>
  <si>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</si>
  <si>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</si>
  <si>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</si>
  <si>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</si>
  <si>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</si>
  <si>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</si>
  <si>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</si>
  <si>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</si>
  <si>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</si>
  <si>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</si>
  <si>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</si>
  <si>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</si>
  <si>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</si>
  <si>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</si>
  <si>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</si>
  <si>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</si>
  <si>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</si>
  <si>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</si>
  <si>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</si>
  <si>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</si>
  <si>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</si>
  <si>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</si>
  <si>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</si>
  <si>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</si>
  <si>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</si>
  <si>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</si>
  <si>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</si>
  <si>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</si>
  <si>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</si>
  <si>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</si>
  <si>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</si>
  <si>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</si>
  <si>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</si>
  <si>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</si>
  <si>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</si>
  <si>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</si>
  <si>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</si>
  <si>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</si>
  <si>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</si>
  <si>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</si>
  <si>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</si>
  <si>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</si>
  <si>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</si>
  <si>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</si>
  <si>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</si>
  <si>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</si>
  <si>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</si>
  <si>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</si>
  <si>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</si>
  <si>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</si>
  <si>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</si>
  <si>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</si>
  <si>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</si>
  <si>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</si>
  <si>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</si>
  <si>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</si>
  <si>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</si>
  <si>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</si>
  <si>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</si>
  <si>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</si>
  <si>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</si>
  <si>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</si>
  <si>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</si>
  <si>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</si>
  <si>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</si>
  <si>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</si>
  <si>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</si>
  <si>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</si>
  <si>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</si>
  <si>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</si>
  <si>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</si>
  <si>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</si>
  <si>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</si>
  <si>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</si>
  <si>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</si>
  <si>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</si>
  <si>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</si>
  <si>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</si>
  <si>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</si>
  <si>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</si>
  <si>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</si>
  <si>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</si>
  <si>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</si>
  <si>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</si>
  <si>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</si>
  <si>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</si>
  <si>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</si>
  <si>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</si>
  <si>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</si>
  <si>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</si>
  <si>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</si>
  <si>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</si>
  <si>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</si>
  <si>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</si>
  <si>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</si>
  <si>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</si>
  <si>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</si>
  <si>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</si>
  <si>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</si>
  <si>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</si>
  <si>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</si>
  <si>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</si>
  <si>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</si>
  <si>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</si>
  <si>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</si>
  <si>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</si>
  <si>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</si>
  <si>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</si>
  <si>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</si>
  <si>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</si>
  <si>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</si>
  <si>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</si>
  <si>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</si>
  <si>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</si>
  <si>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</si>
  <si>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</si>
  <si>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</si>
  <si>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</si>
  <si>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</si>
  <si>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</si>
  <si>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</si>
  <si>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</si>
  <si>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</si>
  <si>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</si>
  <si>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</si>
  <si>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</si>
  <si>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</si>
  <si>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</si>
  <si>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</si>
  <si>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</si>
  <si>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</si>
  <si>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</si>
  <si>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</si>
  <si>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</si>
  <si>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</si>
  <si>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</si>
  <si>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</si>
  <si>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</si>
  <si>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</si>
  <si>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</si>
  <si>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</si>
  <si>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</si>
  <si>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</si>
  <si>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</si>
  <si>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</si>
  <si>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</si>
  <si>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</si>
  <si>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</si>
  <si>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</si>
  <si>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</si>
  <si>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</si>
  <si>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</si>
  <si>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</si>
  <si>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</si>
  <si>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</si>
  <si>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</si>
  <si>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</si>
  <si>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</si>
  <si>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</si>
  <si>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</si>
  <si>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</si>
  <si>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</si>
  <si>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</si>
  <si>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</si>
  <si>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</si>
  <si>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</si>
  <si>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</si>
  <si>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</si>
  <si>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</si>
  <si>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</si>
  <si>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</si>
  <si>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</si>
  <si>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</si>
  <si>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</si>
  <si>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</si>
  <si>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</si>
  <si>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</si>
  <si>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</si>
  <si>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</si>
  <si>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</si>
  <si>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</si>
  <si>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</si>
  <si>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</si>
  <si>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</si>
  <si>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</si>
  <si>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</si>
  <si>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</si>
  <si>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</si>
  <si>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</si>
  <si>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</si>
  <si>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</si>
  <si>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</si>
  <si>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</si>
  <si>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</si>
  <si>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</si>
  <si>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</si>
  <si>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</si>
  <si>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</si>
  <si>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</si>
  <si>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</si>
  <si>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</si>
  <si>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</si>
  <si>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</si>
  <si>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</si>
  <si>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</si>
  <si>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</si>
  <si>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</si>
  <si>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</si>
  <si>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</si>
  <si>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</si>
  <si>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</si>
  <si>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</si>
  <si>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</si>
  <si>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</si>
  <si>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</si>
  <si>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</si>
  <si>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</si>
  <si>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</si>
  <si>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</si>
  <si>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</si>
  <si>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</si>
  <si>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</si>
  <si>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</si>
  <si>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</si>
  <si>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</si>
  <si>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</si>
  <si>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</si>
  <si>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</si>
  <si>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</si>
  <si>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</si>
  <si>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</si>
  <si>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</si>
  <si>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</si>
  <si>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</si>
  <si>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</si>
  <si>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</si>
  <si>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</si>
  <si>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</si>
  <si>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</si>
  <si>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</si>
  <si>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</si>
  <si>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</si>
  <si>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</si>
  <si>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</si>
  <si>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</si>
  <si>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</si>
  <si>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</si>
  <si>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</si>
  <si>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</si>
  <si>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</si>
  <si>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</si>
  <si>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</si>
  <si>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</si>
  <si>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</si>
  <si>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</si>
  <si>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</si>
  <si>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</si>
  <si>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</si>
  <si>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</si>
  <si>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</si>
  <si>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</si>
  <si>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</si>
  <si>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</si>
  <si>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</si>
  <si>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</si>
  <si>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</si>
  <si>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</si>
  <si>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</si>
  <si>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</si>
  <si>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</si>
  <si>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</si>
  <si>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</si>
  <si>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</si>
  <si>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</si>
  <si>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</si>
  <si>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</si>
  <si>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</si>
  <si>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</si>
  <si>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</si>
  <si>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</si>
  <si>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</si>
  <si>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</si>
  <si>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</si>
  <si>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</si>
  <si>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</si>
  <si>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</si>
  <si>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</si>
  <si>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</si>
  <si>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</si>
  <si>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</si>
  <si>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</si>
  <si>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</si>
  <si>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</si>
  <si>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</si>
  <si>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</si>
  <si>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</si>
  <si>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</si>
  <si>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</si>
  <si>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</si>
  <si>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</si>
  <si>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</si>
  <si>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</si>
  <si>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</si>
  <si>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</si>
  <si>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</si>
  <si>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</si>
  <si>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</si>
  <si>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</si>
  <si>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</si>
  <si>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</si>
  <si>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</si>
  <si>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</si>
  <si>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</si>
  <si>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</si>
  <si>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</si>
  <si>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</si>
  <si>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</si>
  <si>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</si>
  <si>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</si>
  <si>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</si>
  <si>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</si>
  <si>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</si>
  <si>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</si>
  <si>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</si>
  <si>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</si>
  <si>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</si>
  <si>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</si>
  <si>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</si>
  <si>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</si>
  <si>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</si>
  <si>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</si>
  <si>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</si>
  <si>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</si>
  <si>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</si>
  <si>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</si>
  <si>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</si>
  <si>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</si>
  <si>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</si>
  <si>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</si>
  <si>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</si>
  <si>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</si>
  <si>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</si>
  <si>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</si>
  <si>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</si>
  <si>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</si>
  <si>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</si>
  <si>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</si>
  <si>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</si>
  <si>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</si>
  <si>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</si>
  <si>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</si>
  <si>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</si>
  <si>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</si>
  <si>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</si>
  <si>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</si>
  <si>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</si>
  <si>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</si>
  <si>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</si>
  <si>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</si>
  <si>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</si>
  <si>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</si>
  <si>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</si>
  <si>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</si>
  <si>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</si>
  <si>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</si>
  <si>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</si>
  <si>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</si>
  <si>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</si>
  <si>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</si>
  <si>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</si>
  <si>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</si>
  <si>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</si>
  <si>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</si>
  <si>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</si>
  <si>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</si>
  <si>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</si>
  <si>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</si>
  <si>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</si>
  <si>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</si>
  <si>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</si>
  <si>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</si>
  <si>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</si>
  <si>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</si>
  <si>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</si>
  <si>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</si>
  <si>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</si>
  <si>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</si>
  <si>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</si>
  <si>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</si>
  <si>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</si>
  <si>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</si>
  <si>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</si>
  <si>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</si>
  <si>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</si>
  <si>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</si>
  <si>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</si>
  <si>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</si>
  <si>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</si>
  <si>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</si>
  <si>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</si>
  <si>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</si>
  <si>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</si>
  <si>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</si>
  <si>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</si>
  <si>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</si>
  <si>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</si>
  <si>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</si>
  <si>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</si>
  <si>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</si>
  <si>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</si>
  <si>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</si>
  <si>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</si>
  <si>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</si>
  <si>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</si>
  <si>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</si>
  <si>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</si>
  <si>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</si>
  <si>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</si>
  <si>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</si>
  <si>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</si>
  <si>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</si>
  <si>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</si>
  <si>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</si>
  <si>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</si>
  <si>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</si>
  <si>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</si>
  <si>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</si>
  <si>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</si>
  <si>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</si>
  <si>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</si>
  <si>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</si>
  <si>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</si>
  <si>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</si>
  <si>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</si>
  <si>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</si>
  <si>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</si>
  <si>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</si>
  <si>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</si>
  <si>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</si>
  <si>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</si>
  <si>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</si>
  <si>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</si>
  <si>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</si>
  <si>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</si>
  <si>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</si>
  <si>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</si>
  <si>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</si>
  <si>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</si>
  <si>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</si>
  <si>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</si>
  <si>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</si>
  <si>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</si>
  <si>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</si>
  <si>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</si>
  <si>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</si>
  <si>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</si>
  <si>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</si>
  <si>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</si>
  <si>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</si>
  <si>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</si>
  <si>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</si>
  <si>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</si>
  <si>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</si>
  <si>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</si>
  <si>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</si>
  <si>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</si>
  <si>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</si>
  <si>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</si>
  <si>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</si>
  <si>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</si>
  <si>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</si>
  <si>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</si>
  <si>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</si>
  <si>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</si>
  <si>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</si>
  <si>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</si>
  <si>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</si>
  <si>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</si>
  <si>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</si>
  <si>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</si>
  <si>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</si>
  <si>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</si>
  <si>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</si>
  <si>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</si>
  <si>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</si>
  <si>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</si>
  <si>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</si>
  <si>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</si>
  <si>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</si>
  <si>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</si>
  <si>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</si>
  <si>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</si>
  <si>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</si>
  <si>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</si>
  <si>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</si>
  <si>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</si>
  <si>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</si>
  <si>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</si>
  <si>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</si>
  <si>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</si>
  <si>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</si>
  <si>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</si>
  <si>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</si>
  <si>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</si>
  <si>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</si>
  <si>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</si>
  <si>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</si>
  <si>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</si>
  <si>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</si>
  <si>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</si>
  <si>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</si>
  <si>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</si>
  <si>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</si>
  <si>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</si>
  <si>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</si>
  <si>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</si>
  <si>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</si>
  <si>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</si>
  <si>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</si>
  <si>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</si>
  <si>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</si>
  <si>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</si>
  <si>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</si>
  <si>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</si>
  <si>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</si>
  <si>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</si>
  <si>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</si>
  <si>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</si>
  <si>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</si>
  <si>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</si>
  <si>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</si>
  <si>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</si>
  <si>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</si>
  <si>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</si>
  <si>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</si>
  <si>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</si>
  <si>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</si>
  <si>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</si>
  <si>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</si>
  <si>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</si>
  <si>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</si>
  <si>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</si>
  <si>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</si>
  <si>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</si>
  <si>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</si>
  <si>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</si>
  <si>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</si>
  <si>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</si>
  <si>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</si>
  <si>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</si>
  <si>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</si>
  <si>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</si>
  <si>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</si>
  <si>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</si>
  <si>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</si>
  <si>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</si>
  <si>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</si>
  <si>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</si>
  <si>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</si>
  <si>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</si>
  <si>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</si>
  <si>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</si>
  <si>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</si>
  <si>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</si>
  <si>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</si>
  <si>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</si>
  <si>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</si>
  <si>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</si>
  <si>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</si>
  <si>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</si>
  <si>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</si>
  <si>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</si>
  <si>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</si>
  <si>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</si>
  <si>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</si>
  <si>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</si>
  <si>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</si>
  <si>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</si>
  <si>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</si>
  <si>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</si>
  <si>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</si>
  <si>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</si>
  <si>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</si>
  <si>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</si>
  <si>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</si>
  <si>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</si>
  <si>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</si>
  <si>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</si>
  <si>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</si>
  <si>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</si>
  <si>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</si>
  <si>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</si>
  <si>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</si>
  <si>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</si>
  <si>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</si>
  <si>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</si>
  <si>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</si>
  <si>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</si>
  <si>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</si>
  <si>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</si>
  <si>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</si>
  <si>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</si>
  <si>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</si>
  <si>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</si>
  <si>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</si>
  <si>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</si>
  <si>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</si>
  <si>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</si>
  <si>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</si>
  <si>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</si>
  <si>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</si>
  <si>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</si>
  <si>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</si>
  <si>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</si>
  <si>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</si>
  <si>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</si>
  <si>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</si>
  <si>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</si>
  <si>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</si>
  <si>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</si>
  <si>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</si>
  <si>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</si>
  <si>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</si>
  <si>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</si>
  <si>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</si>
  <si>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</si>
  <si>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</si>
  <si>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</si>
  <si>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</si>
  <si>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</si>
  <si>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</si>
  <si>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</si>
  <si>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</si>
  <si>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</si>
  <si>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</si>
  <si>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</si>
  <si>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</si>
  <si>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</si>
  <si>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</si>
  <si>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</si>
  <si>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</si>
  <si>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</si>
  <si>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</si>
  <si>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</si>
  <si>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</si>
  <si>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</si>
  <si>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</si>
  <si>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</si>
  <si>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</si>
  <si>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</si>
  <si>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</si>
  <si>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</si>
  <si>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</si>
  <si>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</si>
  <si>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</si>
  <si>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</si>
  <si>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</si>
  <si>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</si>
  <si>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</si>
  <si>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</si>
  <si>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</si>
  <si>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</si>
  <si>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</si>
  <si>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</si>
  <si>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</si>
  <si>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</si>
  <si>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</si>
  <si>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</si>
  <si>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</si>
  <si>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</si>
  <si>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</si>
  <si>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</si>
  <si>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</si>
  <si>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</si>
  <si>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</si>
  <si>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</si>
  <si>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</si>
  <si>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</si>
  <si>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</si>
  <si>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</si>
  <si>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</si>
  <si>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</si>
  <si>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</si>
  <si>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</si>
  <si>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</si>
  <si>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</si>
  <si>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</si>
  <si>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</si>
  <si>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</si>
  <si>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</si>
  <si>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</si>
  <si>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</si>
  <si>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</si>
  <si>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</si>
  <si>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</si>
  <si>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</si>
  <si>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</si>
  <si>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</si>
  <si>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</si>
  <si>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</si>
  <si>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</si>
  <si>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</si>
  <si>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</si>
  <si>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</si>
  <si>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</si>
  <si>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</si>
  <si>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</si>
  <si>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</si>
  <si>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</si>
  <si>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</si>
  <si>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</si>
  <si>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</si>
  <si>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</si>
  <si>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</si>
  <si>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</si>
  <si>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</si>
  <si>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</si>
  <si>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</si>
  <si>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</si>
  <si>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</si>
  <si>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</si>
  <si>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</si>
  <si>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</si>
  <si>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</si>
  <si>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</si>
  <si>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</si>
  <si>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</si>
  <si>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</si>
  <si>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</si>
  <si>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</si>
  <si>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</si>
  <si>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</si>
  <si>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</si>
  <si>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</si>
  <si>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</si>
  <si>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</si>
  <si>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</si>
  <si>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</si>
  <si>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</si>
  <si>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</si>
  <si>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</si>
  <si>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</si>
  <si>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</si>
  <si>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</si>
  <si>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</si>
  <si>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</si>
  <si>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</si>
  <si>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</si>
  <si>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</si>
  <si>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</si>
  <si>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</si>
  <si>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</si>
  <si>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</si>
  <si>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</si>
  <si>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</si>
  <si>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</si>
  <si>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</si>
  <si>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</si>
  <si>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</si>
  <si>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</si>
  <si>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</si>
  <si>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</si>
  <si>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</si>
  <si>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</si>
  <si>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</si>
  <si>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</si>
  <si>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</si>
  <si>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</si>
  <si>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</si>
  <si>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</si>
  <si>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</si>
  <si>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</si>
  <si>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</si>
  <si>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</si>
  <si>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</si>
  <si>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</si>
  <si>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</si>
  <si>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</si>
  <si>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</si>
  <si>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</si>
  <si>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</si>
  <si>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</si>
  <si>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</si>
  <si>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</si>
  <si>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</si>
  <si>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</si>
  <si>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</si>
  <si>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</si>
  <si>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</si>
  <si>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</si>
  <si>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</si>
  <si>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</si>
  <si>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</si>
  <si>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</si>
  <si>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</si>
  <si>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</si>
  <si>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</si>
  <si>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</si>
  <si>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</si>
  <si>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</si>
  <si>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</si>
  <si>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</si>
  <si>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</si>
  <si>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</si>
  <si>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</si>
  <si>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</si>
  <si>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</si>
  <si>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</si>
  <si>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</si>
  <si>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</si>
  <si>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</si>
  <si>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</si>
  <si>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</si>
  <si>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</si>
  <si>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</si>
  <si>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</si>
  <si>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</si>
  <si>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</si>
  <si>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</si>
  <si>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</si>
  <si>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</si>
  <si>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</si>
  <si>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</si>
  <si>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</si>
  <si>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</si>
  <si>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</si>
  <si>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</si>
  <si>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</si>
  <si>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</si>
  <si>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</si>
  <si>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</si>
  <si>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</si>
  <si>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</si>
  <si>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</si>
  <si>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</si>
  <si>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</si>
  <si>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</si>
  <si>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</si>
  <si>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</si>
  <si>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</si>
  <si>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</si>
  <si>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</si>
  <si>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</si>
  <si>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</si>
  <si>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</si>
  <si>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</si>
  <si>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</si>
  <si>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</si>
  <si>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</si>
  <si>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</si>
  <si>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</si>
  <si>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</si>
  <si>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</si>
  <si>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</si>
  <si>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</si>
  <si>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</si>
  <si>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</si>
  <si>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</si>
  <si>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</si>
  <si>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</si>
  <si>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</si>
  <si>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</si>
  <si>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</si>
  <si>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</si>
  <si>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</si>
  <si>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</si>
  <si>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</si>
  <si>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</si>
  <si>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</si>
  <si>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</si>
  <si>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</si>
  <si>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</si>
  <si>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</si>
  <si>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</si>
  <si>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</si>
  <si>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</si>
  <si>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</si>
  <si>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</si>
  <si>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</si>
  <si>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</si>
  <si>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</si>
  <si>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</si>
  <si>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</si>
  <si>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</si>
  <si>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</si>
  <si>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</si>
  <si>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</si>
  <si>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</si>
  <si>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</si>
  <si>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</si>
  <si>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 xml:space="preserve">platilor efectuate in data de:04.07,2023 </t>
  </si>
  <si>
    <t>ACH FACT 414617 23 06 2023</t>
  </si>
  <si>
    <t>AVANS GOSPODARESC REF 9028 26 06 2023</t>
  </si>
  <si>
    <t xml:space="preserve">platilor efectuate in data de:05.07,2023 </t>
  </si>
  <si>
    <t>ACH FACT 12203 28 06 2023</t>
  </si>
  <si>
    <t>ACH FACT 12214 29 06 2023</t>
  </si>
  <si>
    <t>ACH FACT 23477 30 06 2023</t>
  </si>
  <si>
    <t>ACH FACT 223001607 28 06 2023</t>
  </si>
  <si>
    <t>ACH FACT 9515 28 06 2023</t>
  </si>
  <si>
    <t>ACH FACT 4400810266 30 06 2023</t>
  </si>
  <si>
    <t>ACH FACT 4400795159 31 05 2023</t>
  </si>
  <si>
    <t>ACH FACT 1469 28 06 2023</t>
  </si>
  <si>
    <t xml:space="preserve">platilor efectuate in data de:06.07,2023 </t>
  </si>
  <si>
    <t>ACH FACT 635 03 07 2023</t>
  </si>
  <si>
    <t>ACH FACT 6423504477 30 06 2023</t>
  </si>
  <si>
    <t>ACH FACT 23030 03 07 2023</t>
  </si>
  <si>
    <t>SZABO ARPAD</t>
  </si>
  <si>
    <t>ACH CHELTUIELI DE JUDECATA</t>
  </si>
  <si>
    <t>SZABO MELINDA</t>
  </si>
  <si>
    <t xml:space="preserve">platilor efectuate in data de:07.07.2023,2023 </t>
  </si>
  <si>
    <t>ACH FACT 1214676 21 06 2023</t>
  </si>
  <si>
    <t>ACH FACT 1468 28 06 2023</t>
  </si>
  <si>
    <t>ACH FACT 4844 30 06 2023</t>
  </si>
  <si>
    <t>ACH FACT 4400804854 30 06 2023</t>
  </si>
  <si>
    <t>ACH FACT 1051008 30 06 2023</t>
  </si>
  <si>
    <t>ACH FACT 9185 04 07 2023</t>
  </si>
  <si>
    <t>ACH FACT 575615581 02 07 2023</t>
  </si>
  <si>
    <t xml:space="preserve">platilor efectuate in data de:10.07,2023 </t>
  </si>
  <si>
    <t>ACH FACT 89 03 07 2023</t>
  </si>
  <si>
    <t>CHELTUIELI DE JUDECATA 9568 06 07 2023</t>
  </si>
  <si>
    <t>CHELTUIELI DE JUDECATA  9569 06 07 2023</t>
  </si>
  <si>
    <t>ACH FACT 85118 28 06 2023</t>
  </si>
  <si>
    <t>ACH FACT 137406 03 07 2023</t>
  </si>
  <si>
    <t>ACH FACT 753442 30 06 2023</t>
  </si>
  <si>
    <t>ACH FACT 570334485 02 06 2023</t>
  </si>
  <si>
    <t>ACH FACT 471150465 06 07 2023</t>
  </si>
  <si>
    <t>ACH FACT 1223 04 07 2023</t>
  </si>
  <si>
    <t>ACH FACT 22559 30 06 2023</t>
  </si>
  <si>
    <t xml:space="preserve">platilor efectuate in data de:11.07,2023 </t>
  </si>
  <si>
    <t>ASISTENTI COMUNITASRI</t>
  </si>
  <si>
    <t>ACH.FACT.973037/05.05.2023</t>
  </si>
  <si>
    <t xml:space="preserve">platilor efectuate in data de:12,07,2023 </t>
  </si>
  <si>
    <t>BUDA VIOREL</t>
  </si>
  <si>
    <t>CHELT DE JUDECATA REF 6944 11 05 2023</t>
  </si>
  <si>
    <t xml:space="preserve">platilor efectuate in data de:13.07,2023 </t>
  </si>
  <si>
    <t xml:space="preserve">platilor efectuate in data de:17.07,2023 </t>
  </si>
  <si>
    <t>ACH FACT 2303898 07 07 2023</t>
  </si>
  <si>
    <t>ACH FACT 5817 09 06 2023</t>
  </si>
  <si>
    <t>ACH FACT 197556 07 07 2023</t>
  </si>
  <si>
    <t>ACH FACT 11306 11 07 2023</t>
  </si>
  <si>
    <t>ACH FACT 40115 05 07 2023</t>
  </si>
  <si>
    <t xml:space="preserve">platilor efectuate in data de:18,07,2023 </t>
  </si>
  <si>
    <t>CHELTUIELI DE JUDECATA REF 9902 13 07 2023</t>
  </si>
  <si>
    <t>ACH FACT 414890 05 07 2023</t>
  </si>
  <si>
    <t>LIGA FLORICA</t>
  </si>
  <si>
    <t xml:space="preserve">platilor efectuate in data de:19,07,2023 </t>
  </si>
  <si>
    <t>ACH FACT 12313 13 07 2023</t>
  </si>
  <si>
    <t xml:space="preserve">platilor efectuate in data de:20,07,2023 </t>
  </si>
  <si>
    <t>ACH FACT 666013050 29 06 2023</t>
  </si>
  <si>
    <t>ACH FACT 12897 29 06 2023</t>
  </si>
  <si>
    <t>ACH FACT 12291 10 07 2023</t>
  </si>
  <si>
    <t>ACH FACT 12310 13 07 2023</t>
  </si>
  <si>
    <t xml:space="preserve">platilor efectuate in data de:25,07,2023 </t>
  </si>
  <si>
    <t>ACH FACT 26707 30 06 2023</t>
  </si>
  <si>
    <t>ACH FACT 2079 14 07  2023</t>
  </si>
  <si>
    <t>ACH FACT 85767 12 07 2023</t>
  </si>
  <si>
    <t>ACH FACT 231304 05 07 2023</t>
  </si>
  <si>
    <t>ACH FACT 2080 14 07 2023</t>
  </si>
  <si>
    <t>ACH FACT 73859 30 06 2023</t>
  </si>
  <si>
    <t>ACH FACT 65345 30 06 2023</t>
  </si>
  <si>
    <t>ACH FACT 23594 13 07 2023</t>
  </si>
  <si>
    <t xml:space="preserve">platilor efectuate in data de:26,07,2023 </t>
  </si>
  <si>
    <t>spital clinic judetean</t>
  </si>
  <si>
    <t xml:space="preserve">platilor efectuate in data de:27,07,2023 </t>
  </si>
  <si>
    <t>AUTORIZATIE IN DOMENIUL NUCLEAR</t>
  </si>
  <si>
    <t>BEJ BUCUREAN IOAN</t>
  </si>
  <si>
    <t xml:space="preserve">platilor efectuate in data de:28,07,2023 </t>
  </si>
  <si>
    <t>ACH FACT 259901 30,06,2023</t>
  </si>
  <si>
    <t>ACHITAT FACTURI CMI</t>
  </si>
  <si>
    <t>ACH PROGRAME DE SANATATE</t>
  </si>
  <si>
    <t>ACH FACT 17990 23 06 2023</t>
  </si>
  <si>
    <t>PLATA FACTURII 2305343 23 05 2023</t>
  </si>
  <si>
    <t>ACH FACT 2304383 28 04 2023</t>
  </si>
  <si>
    <t xml:space="preserve">platilor efectuate in data de:31,07,2023 </t>
  </si>
  <si>
    <t>GEPI IMEX SRL</t>
  </si>
  <si>
    <t>PLATA FACTURII FGO 9208 13 06 2023</t>
  </si>
  <si>
    <t>ACH FACT 4796 09 06 2023</t>
  </si>
  <si>
    <t>plata facturii IN234011928 06 06 2023</t>
  </si>
  <si>
    <t>plata facturii MED1257879 06 06 2023</t>
  </si>
  <si>
    <t>ACH FACT 234013094 19 06 2023</t>
  </si>
  <si>
    <t>ACH FACT 234013100 19 06 2023</t>
  </si>
  <si>
    <t>ACH FACT 223001522 20 06 2023</t>
  </si>
  <si>
    <t>AFEE ORADEA</t>
  </si>
  <si>
    <t>PRODERATIZARE SERVICE SRL</t>
  </si>
  <si>
    <t>ACH FACT 96474393 31 06 2023</t>
  </si>
  <si>
    <t>ACH FACT 9187 24 07 2023</t>
  </si>
  <si>
    <t>ACH FACT 23254 19 07 2023</t>
  </si>
  <si>
    <t>ACH FACT 2546300 30 06 2023</t>
  </si>
  <si>
    <t>PLATA FACTURII 234017875/21.08.2023</t>
  </si>
  <si>
    <t>ASOCIATIA DE ACREDITARE DIN ROMANIA RENAR</t>
  </si>
  <si>
    <t>PLATA FACTURII 2305212/23.08.2023</t>
  </si>
  <si>
    <t>PLATA FACTURII 11314/16.08.2023</t>
  </si>
  <si>
    <t>INET CORPORATION ANALYTICS SRL</t>
  </si>
  <si>
    <t>PLATA FACTURII 11285/06.07.2023</t>
  </si>
  <si>
    <t>PLATA FACTURII 2183332/24.07.2023</t>
  </si>
  <si>
    <t>PLATA FACTURII 9244036/19.07.2023</t>
  </si>
  <si>
    <t>PLATA FACTURII 11328/18.07.2023</t>
  </si>
  <si>
    <t>PLATA FACTURII 2183333/24.07.2023</t>
  </si>
  <si>
    <t>GENERAL RISC SRL</t>
  </si>
  <si>
    <t>PLATA FACTURII 20230110/01.08.2023</t>
  </si>
  <si>
    <t xml:space="preserve">platilor efectuate in data de:02,08,2023 </t>
  </si>
  <si>
    <t>ASOCIATIA DE STANDARDIZARE DIN ROMANIA- ASRO</t>
  </si>
  <si>
    <t>PLATA FACTURII  130045/27.07.2023</t>
  </si>
  <si>
    <t>FIOMA INF. SRL</t>
  </si>
  <si>
    <t>PLATA FACTURII 9545/31.07.2023</t>
  </si>
  <si>
    <t>PLATA FACTURII  4400823036/31.07.2023</t>
  </si>
  <si>
    <t>FIRSTMED CARE SOLUTIONS SRL</t>
  </si>
  <si>
    <t>PLATA FACTURII 162/27.07.2023</t>
  </si>
  <si>
    <t>PLATA CAZARE</t>
  </si>
  <si>
    <t>C.N.POSTA ROMANA SA</t>
  </si>
  <si>
    <t>PLATA FACTURII 25751/31.07.2023</t>
  </si>
  <si>
    <t>CUMPANA 1993</t>
  </si>
  <si>
    <t>PLATA FACTURII 40297/24.07.2023</t>
  </si>
  <si>
    <t xml:space="preserve">platilor efectuate in data de:03,08,2023 </t>
  </si>
  <si>
    <t>PLATA FACTURII 86349/26.07.2023</t>
  </si>
  <si>
    <t>INSTITUTUL NATIONAL DE SANATATE PUBLICA CRSP-TIMISOARA</t>
  </si>
  <si>
    <t>PLATA FACTURII 10445/28.07.2023</t>
  </si>
  <si>
    <t>PLATA FACTURII 11395</t>
  </si>
  <si>
    <t xml:space="preserve">platilor efectuate in data de:07,08,2023 </t>
  </si>
  <si>
    <t>DETECT S.R.L.</t>
  </si>
  <si>
    <t>PLATA FACTURII  23033/01.08.2023</t>
  </si>
  <si>
    <t>PLATA FACTURII 4400819791/01.08.2023</t>
  </si>
  <si>
    <t>INFO WORLD</t>
  </si>
  <si>
    <t>PLATA FACTURII 1051313/31.07.2023</t>
  </si>
  <si>
    <t>PLATA FACTURII 558065228/02.04.2023</t>
  </si>
  <si>
    <t>PLATA FACTURII 581572845/02.08.2023</t>
  </si>
  <si>
    <t>PLATA FACTURII 138932/01.08.2023</t>
  </si>
  <si>
    <t>PLATA FACTURII 234016528/01.08.2023</t>
  </si>
  <si>
    <t>PLATA FACTURII 40332/31.07.2023</t>
  </si>
  <si>
    <t>OMV PETROM</t>
  </si>
  <si>
    <t>PLATA FACTURII 6423527325/31.07.2023</t>
  </si>
  <si>
    <t>PLATA FACTURII 1228/04.08.2023</t>
  </si>
  <si>
    <t xml:space="preserve">platilor efectuate in data de:08,08,2023 </t>
  </si>
  <si>
    <t>PRIMARIA ORADEA</t>
  </si>
  <si>
    <t>PRIMARIA ALESD</t>
  </si>
  <si>
    <t>PRIMARIA PETREU</t>
  </si>
  <si>
    <t>PRIMARIA AUSEU</t>
  </si>
  <si>
    <t>PRIMARIA BEIUS</t>
  </si>
  <si>
    <t>PRIMARIA BUDUREASA</t>
  </si>
  <si>
    <t>PRIMARIA BULZ</t>
  </si>
  <si>
    <t>PRIMARIA DOBRESTI</t>
  </si>
  <si>
    <t>PRIMARIA DISOSIG</t>
  </si>
  <si>
    <t>PRIMARIA LAZURI DE BEIUS</t>
  </si>
  <si>
    <t>PRIMARIA SANMARTIN</t>
  </si>
  <si>
    <t>PRIMARIA STEI</t>
  </si>
  <si>
    <t>PRIMARIA SUNCUIUS</t>
  </si>
  <si>
    <t>PRIMARIA SUPLACU DE BARCAU</t>
  </si>
  <si>
    <t>PRIMARIA SACUIENI</t>
  </si>
  <si>
    <t>PRIMARIA TETCHEA</t>
  </si>
  <si>
    <t>PRIMARIA TINCA</t>
  </si>
  <si>
    <t>PRIMARIA TAUTEU</t>
  </si>
  <si>
    <t>PRIMARIA VADU CRISULUI</t>
  </si>
  <si>
    <t>PRIMARIA VASCAU</t>
  </si>
  <si>
    <t>PRIMARIA BOROD</t>
  </si>
  <si>
    <t>PRIMARIA CURTUISENI</t>
  </si>
  <si>
    <t>PRIMARIA DRAGESTI</t>
  </si>
  <si>
    <t>PRIMARIA LAZARENI</t>
  </si>
  <si>
    <t>TRANSFERURI CURENTE INTRE UNITATI ALE ADM PUBLICE</t>
  </si>
  <si>
    <t>PLATA FACTURII 229/18.07.2023</t>
  </si>
  <si>
    <t>PLATA FACTURII 228/18.07.2023</t>
  </si>
  <si>
    <t>PLATA FACTURII 86635/02.08.2023</t>
  </si>
  <si>
    <t>PLATA FACTURII 759742/31.07.2023</t>
  </si>
  <si>
    <t>PRIMARIA MARGHITA</t>
  </si>
  <si>
    <t>PRIMARIA SALONTA</t>
  </si>
  <si>
    <t>PRIMARIA POPESTI</t>
  </si>
  <si>
    <t>PRIMARIA OSORHEI</t>
  </si>
  <si>
    <t>PRIMARIA VALEA LUI MIHAI</t>
  </si>
  <si>
    <t>SPITALUL SALONTA</t>
  </si>
  <si>
    <t>SPITALUL BEIUS</t>
  </si>
  <si>
    <t>SPITALUL ALESD</t>
  </si>
  <si>
    <t>SPITALUL STEI</t>
  </si>
  <si>
    <t xml:space="preserve">platilor efectuate in data de:09,08,2023 </t>
  </si>
  <si>
    <t>COMPANIA NATIONALA "IMPRIMERIA NATIONALA" SA</t>
  </si>
  <si>
    <t>PLATA FACTURII 333649/31.07.2023</t>
  </si>
  <si>
    <t xml:space="preserve">platilor efectuate in data de:10,08,2023 </t>
  </si>
  <si>
    <t>INOVA INTERNATIONAL</t>
  </si>
  <si>
    <t>PLATA FACTURII 14009/04.04.2023</t>
  </si>
  <si>
    <t>PLATA FACTURII 53285257/08.08.2023</t>
  </si>
  <si>
    <t xml:space="preserve">platilor efectuate in data de:11,08,2023 </t>
  </si>
  <si>
    <t>DSP HUNEDOARA</t>
  </si>
  <si>
    <t>PLATA FACTURII 129/21.02.2023</t>
  </si>
  <si>
    <t>I.I.S.P.V. BUCURESTI</t>
  </si>
  <si>
    <t>PLATA FACTURII 24043/09.08.2023</t>
  </si>
  <si>
    <t>MOLMOT COMPREST SRL</t>
  </si>
  <si>
    <t>PLATA FACTURII 11293/10.08.2023</t>
  </si>
  <si>
    <t>PLATA FACTURII 11290/08.08.2023</t>
  </si>
  <si>
    <t>PLATA FACTURII 460/17.08.2023</t>
  </si>
  <si>
    <t>PLATA FACTURII 40458/08.08.2023</t>
  </si>
  <si>
    <t>PLATA FACTURII 12524/11.08.2023</t>
  </si>
  <si>
    <t xml:space="preserve">platilor efectuate in data de:21,08,2023 </t>
  </si>
  <si>
    <t>CHELTUIELI GOSPODARESTI</t>
  </si>
  <si>
    <t>PLATA ACTIUNI PRIORITARE</t>
  </si>
  <si>
    <t xml:space="preserve">platilor efectuate in data de:23,08,2023 </t>
  </si>
  <si>
    <t>PLATA FACTURII 2549143/31.07.2023</t>
  </si>
  <si>
    <t>PLATA FACTURII 303801/31.07.2023</t>
  </si>
  <si>
    <t>PLATA FACTURII 10627723151/23.08.2023</t>
  </si>
  <si>
    <t>PLATA FACTURII 27221/31.07.2023</t>
  </si>
  <si>
    <t>PLATA FACTURII 74480/31.07.2023</t>
  </si>
  <si>
    <t>PLATA FACTURII 67659/31.07.2023</t>
  </si>
  <si>
    <t xml:space="preserve">platilor efectuate in data de:24,08,2023 </t>
  </si>
  <si>
    <t>ASOCIATIA PENTRU CALITATE IN LABORATOARE (CALILAB)</t>
  </si>
  <si>
    <t>PLATA FACTURII 26628/16.08.2023</t>
  </si>
  <si>
    <t>PLATA FACTURII 87224/17.08.2023</t>
  </si>
  <si>
    <t>CABINETE MEDICALE FAMILIE</t>
  </si>
  <si>
    <t>CABINETE MEDICALE FAMILIE PN</t>
  </si>
  <si>
    <t>PLATA FACTURII  11284/06.07.2023</t>
  </si>
  <si>
    <t>PLATA FACTURII 1605/28.06.2023</t>
  </si>
  <si>
    <t>INSTITUTUL CANTACUZINO</t>
  </si>
  <si>
    <t>PLATA FACTURII 2306256/21.06.2023</t>
  </si>
  <si>
    <t>PLATA FACTURII 638/01.08.2023</t>
  </si>
  <si>
    <t>PLATA FACTURII 2307106/07.07.2023</t>
  </si>
  <si>
    <t>PLATA FACTURII 2307098/07.07.2023</t>
  </si>
  <si>
    <t>PLATA FACTURII 1031/04.07.2023</t>
  </si>
  <si>
    <t xml:space="preserve">platilor efectuate in data de:29,08,2023 </t>
  </si>
  <si>
    <t>PLATA PROGRAME NATIONALE DE SANATATE</t>
  </si>
  <si>
    <t>PLATA FACTURII 197555/07.07.2023</t>
  </si>
  <si>
    <t>PLATA FACTURII 11312/12.07.2023</t>
  </si>
  <si>
    <t>PLATA FACTURII 4867/13.07.2023</t>
  </si>
  <si>
    <t>PLATA FACTURII 2183393/24.07.2023</t>
  </si>
  <si>
    <t>PLATA FACTURII 11313/12.07.2023</t>
  </si>
  <si>
    <t>PLATA FACTURII 23381/30.06.2023</t>
  </si>
  <si>
    <t>PLATA FACTURII 23380/30.06.2023</t>
  </si>
  <si>
    <t>PLATA FACTURII 1745/14.07.2023</t>
  </si>
  <si>
    <t>PLATA FACTURII 1215935/24.07.2023</t>
  </si>
  <si>
    <t xml:space="preserve">platilor efectuate in data de:30,08,2023 </t>
  </si>
  <si>
    <t xml:space="preserve">platilor efectuate in data de:31.08,2023 </t>
  </si>
  <si>
    <t xml:space="preserve">platilor efectuate in data de:05,09,2023 </t>
  </si>
  <si>
    <t>ACH.FACY.11295/07,07,2023 PN II,1</t>
  </si>
  <si>
    <t>plata facturii DLB 1217401 29 08 2023</t>
  </si>
  <si>
    <t>plata facturii AVE87911 30 08 2023</t>
  </si>
  <si>
    <t>FIRSTMED  CARE  SOLUTIONS SRL</t>
  </si>
  <si>
    <t>plata facturii FCS0168 30 08 2023</t>
  </si>
  <si>
    <t>ACH.FACT.197770 28 08 2023</t>
  </si>
  <si>
    <t>plata facturii BH9572 fi 30 08 2023</t>
  </si>
  <si>
    <t>plata facturii roc sv 197740 22 08 2023</t>
  </si>
  <si>
    <t>plata facturii FOR0040570 25 08 2023</t>
  </si>
  <si>
    <t>plata facturii IN 14380 29 08 2023</t>
  </si>
  <si>
    <t>ach fact 9191 28 08 2023</t>
  </si>
  <si>
    <t xml:space="preserve">platilor efectuate in data de:06,09,2023 </t>
  </si>
  <si>
    <t>plata facturii LXS1284 29 08 2023</t>
  </si>
  <si>
    <t>PLATA FACTURII FDCO140484 01 09 2023</t>
  </si>
  <si>
    <t>PLATA FACTURII 641 21 08 2023</t>
  </si>
  <si>
    <t>PLATA FACTURII CNPRUBH010 00029068 31 08 2023</t>
  </si>
  <si>
    <t>PLATA FACTURII 23036 01 09 2023</t>
  </si>
  <si>
    <t>PLATA FACTURII VDF 587388927 02 09 2023</t>
  </si>
  <si>
    <t xml:space="preserve">platilor efectuate in data de:08,09,2023 </t>
  </si>
  <si>
    <t>plata facturii IISPV 23677 23 05 2023</t>
  </si>
  <si>
    <t>PLATA FACTURII 1051731 31 08 2023</t>
  </si>
  <si>
    <t>PLATA FACTURII 6423550143 31 08 2023</t>
  </si>
  <si>
    <t>PLATA FACTURII 1236 04 09 2023</t>
  </si>
  <si>
    <t>PLATA FACTURII FDB23 59471566 06 09 2023</t>
  </si>
  <si>
    <t>PLATA FACTURII ROC SV 197779</t>
  </si>
  <si>
    <t>PLATA DISPENSARE SCOLARE</t>
  </si>
  <si>
    <t xml:space="preserve">platilor efectuate in data de:12,09,2023 </t>
  </si>
  <si>
    <t xml:space="preserve">platilor efectuate in data de:14,09,2023 </t>
  </si>
  <si>
    <t>plata actiuni spitale</t>
  </si>
  <si>
    <t>plata actiuni cabinete spitale</t>
  </si>
  <si>
    <t>PLATA ACTIUNI CABINETE SPITALE</t>
  </si>
  <si>
    <t>plata vouchere de vacanta 2023</t>
  </si>
  <si>
    <t>PLATA FACTURII FEF23 9653704169 03 09 2023</t>
  </si>
  <si>
    <t>PLATA FACTURII TERMO P 00765876 31 08 2023</t>
  </si>
  <si>
    <t>PLATA FACTURII MB1824 07 09 2023</t>
  </si>
  <si>
    <t>PLATA FACTURII 6079 07 09 2023</t>
  </si>
  <si>
    <t>PLARA FACTURII 27738 31 08 2023</t>
  </si>
  <si>
    <t>PLATA FACTURII COM 198506 11 09 2023</t>
  </si>
  <si>
    <t>PLATA FACTURII IN234018693 01 09 2023</t>
  </si>
  <si>
    <t xml:space="preserve">platilor efectuate in data de:18,09,2023 </t>
  </si>
  <si>
    <t>COSTAS CORINA SIMONA</t>
  </si>
  <si>
    <t>PLATA DECONT 12331 12 09 2023</t>
  </si>
  <si>
    <t xml:space="preserve">platilor efectuate in data de:19,09,2023 </t>
  </si>
  <si>
    <t>ACH FACT 6625092 31 08 2023</t>
  </si>
  <si>
    <t>ACH FACT 234018715 01 09 2023</t>
  </si>
  <si>
    <t>ACH FACT 12589 25 08 2023</t>
  </si>
  <si>
    <t>MUSO SRL</t>
  </si>
  <si>
    <t>ACH FACT 13520 13 09 2023</t>
  </si>
  <si>
    <t>ACH FACT 69986 31 08 2023</t>
  </si>
  <si>
    <t>ACH FACT 347812 31 08 2023</t>
  </si>
  <si>
    <t>ACH FACT 2551901 31 08 2023</t>
  </si>
  <si>
    <t>ACH FACT 39970 23 06 2023</t>
  </si>
  <si>
    <t>ACH FACT 4400842025 11 09 2023</t>
  </si>
  <si>
    <t>ACH FACT FV23BH002037 11 09 2023</t>
  </si>
  <si>
    <t>ach fact 80298/31 08 2023</t>
  </si>
  <si>
    <t xml:space="preserve">platilor efectuate in data de:22.09.2023,2023 </t>
  </si>
  <si>
    <t>BITCHIMIS S R L</t>
  </si>
  <si>
    <t>ACH FACT 0548 05 09 2023</t>
  </si>
  <si>
    <t>ACH FACT 12742 12 09 2023</t>
  </si>
  <si>
    <t>ACH FACT 88594 13 09 2023</t>
  </si>
  <si>
    <t xml:space="preserve">platilor efectuate in data de:26.09,2023 </t>
  </si>
  <si>
    <t>ACH FACT 9195 20 09 2023</t>
  </si>
  <si>
    <t>ACH FACT 646499 21 09 2023</t>
  </si>
  <si>
    <t>OCHIS DUMITRU</t>
  </si>
  <si>
    <t>CH DE JUDECATA REF 12970 25 09 2023</t>
  </si>
  <si>
    <t xml:space="preserve">platilor efectuate in data de:28.09,2023,2023 </t>
  </si>
  <si>
    <t>ACH CAB MEDICALE  PN I 1</t>
  </si>
  <si>
    <t>PROGRAME DE SANATATE HIV</t>
  </si>
  <si>
    <t>PROGRAME DE SANATATE PN XIII</t>
  </si>
  <si>
    <t>PROGRAME DE SANATATE PN IX</t>
  </si>
  <si>
    <t>PROGRAME DE SANATATE PN X</t>
  </si>
  <si>
    <t>PROGRAME DE SANATATE PN VIII</t>
  </si>
  <si>
    <t>PROGRAME DE SANATATA PN IV</t>
  </si>
  <si>
    <t>PROGRAME DE SANATATE PN IV</t>
  </si>
  <si>
    <t>ACH FACT 2100294663 18 08 2023</t>
  </si>
  <si>
    <t>ACH FACT PART 2100294662 18 08 2023 PN XIII</t>
  </si>
  <si>
    <t>ACH FACT 14430 30 06 2023 PN I 1</t>
  </si>
  <si>
    <t>ACH FACT 0164 09 08 2023  PN II 1</t>
  </si>
  <si>
    <t>ACH FACT 234016881 07 08 2023 PN  II 1</t>
  </si>
  <si>
    <t>ACH FACT 2308181 08 08 2023 PN  II 1</t>
  </si>
  <si>
    <t>ACH FACT 2308153 08 08 2023 PN II 1</t>
  </si>
  <si>
    <t>ACH FACT 1261809 16 08 2023</t>
  </si>
  <si>
    <t>ACH FACT 1261794 16 08 2023</t>
  </si>
  <si>
    <t>ACH FACT 1261833 16 08 2023</t>
  </si>
  <si>
    <t>ACH FACT 1262083 21 08 2023 PN II 1</t>
  </si>
  <si>
    <t>ACH FACT 234017806 21 08 2023 PN II 1</t>
  </si>
  <si>
    <t>ACH FACT 223002085 18 08 2023 PN II 1</t>
  </si>
  <si>
    <t xml:space="preserve">platilor efectuate in data de:03,10,2023 </t>
  </si>
  <si>
    <t>ACH FACT 27328 31 07 2023</t>
  </si>
  <si>
    <t>ACH FACT 27327 31 07 2023  PN  III</t>
  </si>
  <si>
    <t>ACH AVANS GOSPODARESC REF 13200 28 09 2023</t>
  </si>
  <si>
    <t>ACH FACT 14482 28 09 2023</t>
  </si>
  <si>
    <t>ACH FACT 119241 26 09 2023</t>
  </si>
  <si>
    <t>ACH FACT 40868 26 09 2023</t>
  </si>
  <si>
    <t xml:space="preserve">platilor efectuate in data de:05,10,2023 </t>
  </si>
  <si>
    <t>ACH FACT 9656496133 15 09 2023</t>
  </si>
  <si>
    <t>ACH FACT 32425 29 09 2023</t>
  </si>
  <si>
    <t>ACH FACT 9598 29 09 2023</t>
  </si>
  <si>
    <t>ACH FACT 417088 02 10 2023</t>
  </si>
  <si>
    <t>ACH FACT 417092 02 10 2023</t>
  </si>
  <si>
    <t>ACH FACT 23040 03 10 2023</t>
  </si>
  <si>
    <t>ACH FACT 593475191 02 10 2023</t>
  </si>
  <si>
    <t>ACH FACT 4400848895 30 09 2023</t>
  </si>
  <si>
    <t>ACH FACT 142158 02 10 2023</t>
  </si>
  <si>
    <t>ACH FACT 89212 27 09 2023</t>
  </si>
  <si>
    <t>ACH FACT 1052123 29 09 2023</t>
  </si>
  <si>
    <t>RADA FLORIAN</t>
  </si>
  <si>
    <t>ONUT TOMA PETRU</t>
  </si>
  <si>
    <t>PLATA SENTINTEI CIVILE 4684 27 06 2023</t>
  </si>
  <si>
    <t>PLATA SENTINTEI CIVILE 4004 08 06 2022</t>
  </si>
  <si>
    <t>PLATA FACTURII 649 01 10 2023</t>
  </si>
  <si>
    <t>PLATA FACTURII IN 14495 02 10 2023</t>
  </si>
  <si>
    <t>PLATA FACTURII TERMO P 00771864 30 09 2023</t>
  </si>
  <si>
    <t>PLATA FACTURII 6423573046 30 09 2023</t>
  </si>
  <si>
    <t>PLATA FACTURII AHR6077 03 10 2023</t>
  </si>
  <si>
    <t>PLATA FACTURII 5027 29 09 2023</t>
  </si>
  <si>
    <t xml:space="preserve">platilor efectuate in data de:10,10,2023 </t>
  </si>
  <si>
    <t>PLATA FACTURII 4400854154 02 10 2023</t>
  </si>
  <si>
    <t>plata dispensare scolare</t>
  </si>
  <si>
    <t>plata vauchere de vacanta sent civ 321 2023</t>
  </si>
  <si>
    <t>plata spor 12 cf sent civile 321 M 2023</t>
  </si>
  <si>
    <t>PLATA SENT CIV 473 2023 VAUCHERE 2019 2020</t>
  </si>
  <si>
    <t>SENT CIVILA 473 2023 VAUCHERE DE VACANTA 2021</t>
  </si>
  <si>
    <t>CHELT JUDECATA CONF SENT CIV 473 2023</t>
  </si>
  <si>
    <t>VAUCHERE DE VACANTA CONF SENT CIV 505 LM 2023 2019 2020</t>
  </si>
  <si>
    <t>CHELT DE JUD SENT CIV 505 LM 2022 VAUCHERE 2019 2020</t>
  </si>
  <si>
    <t>FINANTARE ACTIUNI DE SANATATE</t>
  </si>
  <si>
    <t xml:space="preserve">platilor efectuate in data de:12,10,2023 </t>
  </si>
  <si>
    <t>ORASUL VALEA LUI MIHAI MED SOC</t>
  </si>
  <si>
    <t>FINANTARE MEDIATORI</t>
  </si>
  <si>
    <t>FINANTARE MEDICOSOCIALE NUCET</t>
  </si>
  <si>
    <t>FINANTARE MEDICOSOCIALE</t>
  </si>
  <si>
    <t>FINANTARE MEDICOSOCIALE POPESTI CH PERS 141000 CH MAT 11000</t>
  </si>
  <si>
    <t>achitat factura 240/11.10.2023</t>
  </si>
  <si>
    <t>Plata facturii 89566/04.10.2023</t>
  </si>
  <si>
    <t>Plata facturii 3412/06.10.2023</t>
  </si>
  <si>
    <t>DREPTURI DE DELEGARE</t>
  </si>
  <si>
    <t xml:space="preserve"> plata diurna</t>
  </si>
  <si>
    <t>CHELTUIELI DE DEPLASARE</t>
  </si>
  <si>
    <t>PLATA FACTURII 65692430/06.10.2023</t>
  </si>
  <si>
    <t>PLATA FACTURII 6735561/30.09.2023</t>
  </si>
  <si>
    <t>PLATA FACTURII 1237/09.10.2023</t>
  </si>
  <si>
    <t xml:space="preserve">platilor efectuate in data de: 13.10.2023 </t>
  </si>
  <si>
    <t xml:space="preserve">TRANSFER VAUCERE DE VACANTA </t>
  </si>
  <si>
    <t xml:space="preserve">platilor efectuate in data de: 16.10.2023 </t>
  </si>
  <si>
    <t xml:space="preserve">platilor efectuate in data de: 18.10.2023 </t>
  </si>
  <si>
    <t>CHELT. CU ALTE IMP., TAXE SI VARSAMINTE ASIMILATE</t>
  </si>
  <si>
    <t>decont chelt.gospodaresti</t>
  </si>
  <si>
    <t>plata fond handicap</t>
  </si>
  <si>
    <t xml:space="preserve">platilor efectuate in data de: 19.10.2023 </t>
  </si>
  <si>
    <t xml:space="preserve">platilor efectuate in data de: 20.10.2023 </t>
  </si>
  <si>
    <t>Plata facturii 41064/09.10.2023</t>
  </si>
  <si>
    <t>PRIMARIA ORADEA CH.DE JUD.CONF.SENT.321/M/2023</t>
  </si>
  <si>
    <t xml:space="preserve">platilor efectuate in data de: 23.10.2023 </t>
  </si>
  <si>
    <t>TEHNOPRINT SRL</t>
  </si>
  <si>
    <t>UNIVERSUL LEDURILOR SRL</t>
  </si>
  <si>
    <t>PLATA FACTURII 12164/12.10.2023</t>
  </si>
  <si>
    <t>PLATA FACTURII 2962/10.10.2023</t>
  </si>
  <si>
    <t xml:space="preserve">platilor efectuate in data de: 24.10.2023 </t>
  </si>
  <si>
    <t>ALTIUM INTERNATIONAL SRL</t>
  </si>
  <si>
    <t>PLATA FACTURII 89916/11.10.2023</t>
  </si>
  <si>
    <t>PLATA FACTURII FACTURA 28352/30.09.2023</t>
  </si>
  <si>
    <t>PLATA FACTURII 197971/12.10.2023</t>
  </si>
  <si>
    <t>PLATA FACTURII 231661/17.10.2023</t>
  </si>
  <si>
    <t>PLATA FACTURII 231662/17.10.2023</t>
  </si>
  <si>
    <t>PLATA FACTURII 20223684/08.08.2023</t>
  </si>
  <si>
    <t>PLATA FACTURII 20223476/04.07.2023</t>
  </si>
  <si>
    <t>PLATA FACTURA CURENTA</t>
  </si>
  <si>
    <t>TRANSFER APARATURA MEDICALA PRIMARIA ORADEA</t>
  </si>
  <si>
    <t xml:space="preserve">platilor efectuate in data de: 25.10.2023 </t>
  </si>
  <si>
    <t>METRON SERV</t>
  </si>
  <si>
    <t>ALTIUM INTERNATIONAL SRL F.20223754/17.08.2023</t>
  </si>
  <si>
    <t>PLATA FACTURII 13049/19.10.2023</t>
  </si>
  <si>
    <t>PLATA FACTURII 86111/30.09.2023</t>
  </si>
  <si>
    <t>PLATA FACTURII 666013686/18.10.2023</t>
  </si>
  <si>
    <t>PLATA FACTURII 234022247/17.10.2023  F23001215/23.10.2023</t>
  </si>
  <si>
    <t>PLATA FACTURII 2306173/17.10.2023</t>
  </si>
  <si>
    <t>PLATA FACTURII 13039/18.10.2023</t>
  </si>
  <si>
    <t>PLATA FACTURII 13040/18.10.2023</t>
  </si>
  <si>
    <t>PLATA FACTURII 119242/26.09.2023</t>
  </si>
  <si>
    <t xml:space="preserve">platilor efectuate in data de: 26.10.2023 </t>
  </si>
  <si>
    <t>PLATA FACTURII 119243/26.09.2023</t>
  </si>
  <si>
    <t>PLATA FACTURII 31345/30.08.2023</t>
  </si>
  <si>
    <t>CMI DR. TERIAN LIVIA</t>
  </si>
  <si>
    <t>MEDICLIM</t>
  </si>
  <si>
    <t>FARMEXIM SA</t>
  </si>
  <si>
    <t>FARMEXIM SA F.2753314/25.09.2023</t>
  </si>
  <si>
    <t>PLATA FACTURII 31344/30.08.2023</t>
  </si>
  <si>
    <t>PLATA CHELTUIELI DE JUDECATA</t>
  </si>
  <si>
    <t>PLATA FACTURII 1264478/25.09.2023</t>
  </si>
  <si>
    <t>PLATA FACTURII 1217951/11.09.2023</t>
  </si>
  <si>
    <t>PLATA FACTURII 2100295773/07.09.2023</t>
  </si>
  <si>
    <t>PLATA FACTURII 2100295772/07.09.2023</t>
  </si>
  <si>
    <t xml:space="preserve">platilor efectuate in data de: 30.10.2023 </t>
  </si>
  <si>
    <t>ASOCIATIA OAMENI BUNI</t>
  </si>
  <si>
    <t>PLATA FACTURII 231010460/19.10.2023</t>
  </si>
  <si>
    <t xml:space="preserve">platilor efectuate in data de: 31.10.2023 </t>
  </si>
  <si>
    <t>TRANSFER APARATURA MEDICALA</t>
  </si>
  <si>
    <t xml:space="preserve">platilor efectuate in data de: 02.11.2023 </t>
  </si>
  <si>
    <t>A.P. SYSTEMS PRODSERV SRL</t>
  </si>
  <si>
    <t>NORDIC CHEMICALS</t>
  </si>
  <si>
    <t>PLATA FACTURII 234023037/26.10.2023</t>
  </si>
  <si>
    <t>PLATA FACTURII 234023056/26.10.2023</t>
  </si>
  <si>
    <t>PLATA FACTURII 90548/26.10.2023</t>
  </si>
  <si>
    <t>PLATA FACTURII 23372/27.10.2023</t>
  </si>
  <si>
    <t>PLATA FACTURII 1220345/27.10.2023</t>
  </si>
  <si>
    <t>PLATA FACTURII 2306573/25.10.2023</t>
  </si>
  <si>
    <t>PLATA FACTURII 232024/18.10.2023</t>
  </si>
  <si>
    <t>PLATA FACTURII 232023/18.10.2023</t>
  </si>
  <si>
    <t>PLATA FACTURII 2306408/23.10.2023</t>
  </si>
  <si>
    <t>PLATA FACTURII 2306743/26.10.2023</t>
  </si>
  <si>
    <t>PLATA FACTURII 9200/24.10.2023</t>
  </si>
  <si>
    <t>PLATA FACTURII 9198/24.10.2023</t>
  </si>
  <si>
    <t>PLATA FACTURII 2554645/30.09.2023</t>
  </si>
  <si>
    <t>PLATA FACTURII F392069/30.09.2023</t>
  </si>
  <si>
    <t>PERSONAL DSP BIHOR</t>
  </si>
  <si>
    <t xml:space="preserve">platilor efectuate in data de: 06.11.2023 </t>
  </si>
  <si>
    <t>GEPI-IMEX SRL</t>
  </si>
  <si>
    <t>ASTROMELIA SRL</t>
  </si>
  <si>
    <t>ELECTRICA FURNIZARE SA-AFEE-ORADEA</t>
  </si>
  <si>
    <t xml:space="preserve"> PLATA FACTURII 9384/26.10.2023</t>
  </si>
  <si>
    <t>PLATA FACTURII 417857/27.10.2023</t>
  </si>
  <si>
    <t>PLATA FACTURII 4400837255/31.08.2023</t>
  </si>
  <si>
    <t>PLATA FACTURII 36156/31.10.2023</t>
  </si>
  <si>
    <t>PLATA FACTURII 1243/01.11.2023</t>
  </si>
  <si>
    <t>PLATA FACTURII 653/01.11.2023</t>
  </si>
  <si>
    <t>PLATA FACTURII 9630/30.10.2023</t>
  </si>
  <si>
    <t>PLATA FACTURII 1052455/31.10.2023</t>
  </si>
  <si>
    <t>PLATA FACTURII 62/23.10.2023</t>
  </si>
  <si>
    <t>PLATA FACTURII 41162/26.10.2023</t>
  </si>
  <si>
    <t>PLATA FACTURII 4400867103/31.10.2023</t>
  </si>
  <si>
    <t>PLATA FACTURII 143823/01.11.2023</t>
  </si>
  <si>
    <t>PLATA FACTURII 9659949578/15.10.2023</t>
  </si>
  <si>
    <t>DEPLASARE MINISTER</t>
  </si>
  <si>
    <t xml:space="preserve">platilor efectuate in data de: 08.11.2023 </t>
  </si>
  <si>
    <t>PLATA FACTURII 599347402/02.11.2023</t>
  </si>
  <si>
    <t>FINANTARE PROGRAME DE SANATATE</t>
  </si>
  <si>
    <t xml:space="preserve">platilor efectuate in data de: 09.11.2023 </t>
  </si>
  <si>
    <t>PLATA FACTURII 231001263/24.10.2023</t>
  </si>
  <si>
    <t>PRIMARIA NUCET</t>
  </si>
  <si>
    <t>TRANSFER MEDICO SOCIALE</t>
  </si>
  <si>
    <t xml:space="preserve">TRANSFER MEDICO SOCIALE </t>
  </si>
  <si>
    <t>ORAS VALEA LUI MIHAI</t>
  </si>
  <si>
    <t xml:space="preserve">platilor efectuate in data de: 10.11.2023 </t>
  </si>
  <si>
    <t xml:space="preserve">platilor efectuate in data de: 13.11.2023 </t>
  </si>
  <si>
    <t>PERSONAL - SALARII DATORATE</t>
  </si>
  <si>
    <t>VIRAMENT CARD SALARII</t>
  </si>
  <si>
    <t>VIRAMENT CARD SALARII CONTRIBUTII</t>
  </si>
  <si>
    <t xml:space="preserve">platilor efectuate in data de: 14.11.2023 </t>
  </si>
  <si>
    <t xml:space="preserve">platilor efectuate in data de: 15.11.2023 </t>
  </si>
  <si>
    <t>PLATA FACTURII  777819/31.10.2023</t>
  </si>
  <si>
    <t>PLATA DIURNA</t>
  </si>
  <si>
    <t>BEJ ARDELEAN FELIX FLORIN</t>
  </si>
  <si>
    <t>PLATA FACTURA 9206/08.11.2023</t>
  </si>
  <si>
    <t>PLATA FACTURA 6831615/31.10.2023</t>
  </si>
  <si>
    <t>PLATA FACTURA 6152/07.11.2023</t>
  </si>
  <si>
    <t>ACHITAT DECONT 15753 /01.11.2023</t>
  </si>
  <si>
    <t>ACHITAT CH.DE JUDECATA 15752/14.11.2023</t>
  </si>
  <si>
    <t xml:space="preserve">platilor efectuate in data de: 16.11.2023 </t>
  </si>
  <si>
    <t xml:space="preserve">platilor efectuate in data de: 21.11.2023 </t>
  </si>
  <si>
    <t>PLATA FACTURA 2238436/31.10.2023</t>
  </si>
  <si>
    <t>PLATA FACTURA  74576/31.10.2023</t>
  </si>
  <si>
    <t>PLATA FACTURA  91733/31.10.2023</t>
  </si>
  <si>
    <t xml:space="preserve">platilor efectuate in data de: 22.11.2023 </t>
  </si>
  <si>
    <t>TATAR RODICA</t>
  </si>
  <si>
    <t>AVANS GOSPODARESC REFERAT 16067/20.11.2023</t>
  </si>
  <si>
    <t>PLATA DIURNA DEPLASARE</t>
  </si>
  <si>
    <t xml:space="preserve">platilor efectuate in data de: 24.11.2023 </t>
  </si>
  <si>
    <t>BUGETUL DE STAT CONTRIBUTII</t>
  </si>
  <si>
    <t>CONTRIBUTIE HANDICAP</t>
  </si>
  <si>
    <t>ACHITAT FACTURA 13329/22.11.2023</t>
  </si>
  <si>
    <t xml:space="preserve">platilor efectuate in data de: 27.11.2023 </t>
  </si>
  <si>
    <t>PLATA FACTURA 28724/31.10.2023</t>
  </si>
  <si>
    <t>PLATA FACTURA 13122/30.10.2023</t>
  </si>
  <si>
    <t>SAFETY BROKER DE ASIGURARE SRL</t>
  </si>
  <si>
    <t>NEOMED SRL</t>
  </si>
  <si>
    <t>PLATA DECONT 16308/23.11.2023</t>
  </si>
  <si>
    <t>PLATA DECONT PRIME 144/14.11.2023</t>
  </si>
  <si>
    <t>PLATA DECONT PRIME 143/14.11.2024</t>
  </si>
  <si>
    <t>PLATA FACTURA 41346/13.11.2023</t>
  </si>
  <si>
    <t>PLATA FACTURA 13123/30.10.2023</t>
  </si>
  <si>
    <t>PLATA FACTURA 13210/08.11.2023</t>
  </si>
  <si>
    <t>PLATA FACTURA 10927387146/21.11.2023</t>
  </si>
  <si>
    <t>PLATA FACTURA 80518/07.11.2023</t>
  </si>
  <si>
    <t>PLATA FACTURA 80493/31.10.2023</t>
  </si>
  <si>
    <t>PLATA FACTURA 80501/02.11.2023</t>
  </si>
  <si>
    <t>PLATA FACTURA 2023000602/23.10.2023</t>
  </si>
  <si>
    <t>PLATA FACTURA 2023000651/14.11.2023</t>
  </si>
  <si>
    <t>PLATA DECONT PRIME 142/14.11.2023</t>
  </si>
  <si>
    <t>PLATA DECONT PRIME 141/14.11.2024</t>
  </si>
  <si>
    <t>PLATA FACTURA 9208/21.11.2023</t>
  </si>
  <si>
    <t>PLATA FACTURA 2557377/31.10.2023</t>
  </si>
  <si>
    <t>PLATA FACTURA 436226/31.10.2023</t>
  </si>
  <si>
    <t xml:space="preserve"> APARATURA MEDICALA</t>
  </si>
  <si>
    <t xml:space="preserve">platilor efectuate in data de: 28.11.2023 </t>
  </si>
  <si>
    <t>ABRUDAN TEODOR-DSP</t>
  </si>
  <si>
    <t>PLATA DEPLASARE CURS</t>
  </si>
  <si>
    <t>PLATA FACTURA 249201504275/26.10.2023</t>
  </si>
  <si>
    <t>PLATA FACTURA 13121/30.10.2023</t>
  </si>
  <si>
    <t xml:space="preserve">platilor efectuate in data de: 29.11.2023 </t>
  </si>
  <si>
    <t>DIAPRO TOP SRL</t>
  </si>
  <si>
    <t>PLATA FACTURA 2274/06.10.2023</t>
  </si>
  <si>
    <t>PLATA FACTURA 2272/06.10.2023</t>
  </si>
  <si>
    <t>PLATA FACTURA 888/2023</t>
  </si>
  <si>
    <t>PLATA FACTURA 2310205/09.10.2023</t>
  </si>
  <si>
    <t>PLATA FACTURA 1265745/11.10.2023</t>
  </si>
  <si>
    <t>PLATA FACTURA 35420/29.09.2023</t>
  </si>
  <si>
    <t>PLATA FACTURA 35419/29.09.2023</t>
  </si>
  <si>
    <t>PLATA FACTURA 2309364/22.09.2023</t>
  </si>
  <si>
    <t>PLATA FACTURA 2273/06.10.2023</t>
  </si>
  <si>
    <t>PLATA FACTURA 2310226/10.10.2023</t>
  </si>
  <si>
    <t>PLATA FACTURA 2309226/20.09.2023</t>
  </si>
  <si>
    <t>PLATA FACTURA 2310131/06.10.2023</t>
  </si>
  <si>
    <t>PLATA FACTURA 223002686/26.09.2023</t>
  </si>
  <si>
    <t>PLATA FACTURA 11525/25.09.2023</t>
  </si>
  <si>
    <t>PLATA FACTURA 6423596001/31.10.2023</t>
  </si>
  <si>
    <t>PLATA FACTURA 11683/08.11.2023</t>
  </si>
  <si>
    <t>SPITALUL NUCET</t>
  </si>
  <si>
    <t>PLATA PROGRAME DE SANATATE</t>
  </si>
  <si>
    <t>PLATA FACT.2100294662/18.08.2023</t>
  </si>
  <si>
    <t>PLATA FACT.2100295772/07.09.2023</t>
  </si>
  <si>
    <t>PLATA FACTURA 11524/25.09.2023</t>
  </si>
  <si>
    <t xml:space="preserve">platilor efectuate in data de: 04.12.2023 </t>
  </si>
  <si>
    <t xml:space="preserve">platilor efectuate in data de: 05.12.2023 </t>
  </si>
  <si>
    <t>PLATA FACTURA 4400871933/10.11.2023</t>
  </si>
  <si>
    <t>PLATA FACTURA 336477/09.11.2023</t>
  </si>
  <si>
    <t>PLATA FACTURA  4400883514/30.11.2023</t>
  </si>
  <si>
    <t xml:space="preserve">platilor efectuate in data de: 07.12.2023 </t>
  </si>
  <si>
    <t>PLATA FACTURA 9663101153/15.11.2023</t>
  </si>
  <si>
    <t xml:space="preserve">platilor efectuate in data de: 11.12.2023 </t>
  </si>
  <si>
    <t xml:space="preserve">platilor efectuate in data de: 12.12.2023 </t>
  </si>
  <si>
    <t xml:space="preserve">platilor efectuate in data de: 13.12.2023 </t>
  </si>
  <si>
    <t xml:space="preserve">platilor efectuate in data de: 14.12.2023 </t>
  </si>
  <si>
    <t xml:space="preserve">platilor efectuate in data de: 18.12.2023 </t>
  </si>
  <si>
    <t xml:space="preserve">platilor efectuate in data de: 19.12.2023 </t>
  </si>
  <si>
    <t xml:space="preserve">platilor efectuate in data de: 20.12.2023 </t>
  </si>
  <si>
    <t xml:space="preserve">platilor efectuate in data de: 21.12.2023 </t>
  </si>
  <si>
    <t xml:space="preserve">platilor efectuate in data de: 22.12.2023 </t>
  </si>
  <si>
    <t xml:space="preserve"> MEDICO-SOCIALE</t>
  </si>
  <si>
    <t>TRANSFER  PRIMARIA SALONTA</t>
  </si>
  <si>
    <t xml:space="preserve"> TRANSFER PRIMARIA NUCET</t>
  </si>
  <si>
    <t>TRANSFER ORAS VALEA LUI MIHAI</t>
  </si>
  <si>
    <t>TRANSFER PRIMARIA POESTI</t>
  </si>
  <si>
    <t>REIFEN TRADE SRL</t>
  </si>
  <si>
    <t>PLATA FACTURA 2129875/20.10.2023</t>
  </si>
  <si>
    <t>PLATA FACTURA  657/03.12.2023</t>
  </si>
  <si>
    <t>PLATA FACTURA  1251/04.12.2023</t>
  </si>
  <si>
    <t>PLATA FACTURA 145658/04.12.2023</t>
  </si>
  <si>
    <t>PLATA FACTURA  2308237/07.12.2023</t>
  </si>
  <si>
    <t>PLATA FACTURA  39664/29.11.2023</t>
  </si>
  <si>
    <t>PLATA FACTURA 78205003/06.12.2023</t>
  </si>
  <si>
    <t>PLATA FACTURA  6423596001/31.10.2023</t>
  </si>
  <si>
    <t>AJUTOARE SI INDEMNIZATII DATORATE</t>
  </si>
  <si>
    <t>PLATA FACTURA 9663/27.11.2023</t>
  </si>
  <si>
    <t>PLATA FACTURA 80496/01.11.2023</t>
  </si>
  <si>
    <t>PLATA FACTURA 80515/07.11.2023</t>
  </si>
  <si>
    <t>PLATA FACTURA 80609/27.11.2023</t>
  </si>
  <si>
    <t>PLATA FACTURA 86/04.12.2023</t>
  </si>
  <si>
    <t>PLATA FACTURA 41410/27.11.2023</t>
  </si>
  <si>
    <t>PLATA FACTURA 419035/11.12.2023</t>
  </si>
  <si>
    <t>PLATA FACTURA 418921/06.12.2023</t>
  </si>
  <si>
    <t>PLATA FACTURA 419034/11.12.2023</t>
  </si>
  <si>
    <t>PLATA DECONT GOSPODARESC 17087/14.12.2023</t>
  </si>
  <si>
    <t>PLATA FACTURA 2239702/30.11.2023</t>
  </si>
  <si>
    <t>PLATA FACTURA  97541/30.11.2023</t>
  </si>
  <si>
    <t>PLATA FACTURA  76902/30.11.2023</t>
  </si>
  <si>
    <t>PLATA FACTURA  789992/30.11.2023</t>
  </si>
  <si>
    <t>PLATA FACTURA A 9666185319/13.12.2023</t>
  </si>
  <si>
    <t>PLATA FACTURA  480267/30.11.2023</t>
  </si>
  <si>
    <t>PLATA FACTURA  2560097/30.11.2023</t>
  </si>
  <si>
    <t>PLATA FACTURA  6191/07.12.2023</t>
  </si>
  <si>
    <t>PLATA FACTURA  6938222/30.11.2023</t>
  </si>
  <si>
    <t>PLATA FACTURA 10429729946/16.12.2023</t>
  </si>
  <si>
    <t>PLATA FACTURA 29226/30.11.2023</t>
  </si>
  <si>
    <t>PLATA FACTURA 9217/19.12.2023</t>
  </si>
  <si>
    <t>VIOMED CONSUM SRL</t>
  </si>
  <si>
    <t>DURAN'S PRESS SRL</t>
  </si>
  <si>
    <t>BELOVENCE CONCEPTUAL SRL</t>
  </si>
  <si>
    <t xml:space="preserve"> PN PLATA FACTURA 2216/27.10.2023</t>
  </si>
  <si>
    <t>PN PLATA FACTURA 20224567/17.11.2023</t>
  </si>
  <si>
    <t>PN PLATA FACTURA 39635/31.10.2023</t>
  </si>
  <si>
    <t>PN PLATA FACTURA 2311113/08.11.2023</t>
  </si>
  <si>
    <t>PN PLATA FACTURA 188/08.11.2023</t>
  </si>
  <si>
    <t>PN PLATA FACTURA  110/10.11.2023</t>
  </si>
  <si>
    <t>PN PLATA FACTURA 109/10.11.2023</t>
  </si>
  <si>
    <t>PN PLATA FACTURA 108/10.11.2023</t>
  </si>
  <si>
    <t>PN PLATA FACTURA 2193786/08.11.2023</t>
  </si>
  <si>
    <t>PN PLATA FACTURA 85/10.11.2023</t>
  </si>
  <si>
    <t>PN PLATA FACTURA 9607/07.11.2023</t>
  </si>
  <si>
    <t>PN PLATA FACTURA 223003116/27.10.2023</t>
  </si>
  <si>
    <t>PN PLATA FACTURA 234023378/31.10.2023</t>
  </si>
  <si>
    <t>PN PLATA FACTURA 189/08.11.2023</t>
  </si>
  <si>
    <t>PN PLATA FACTURA 92056/26.10.2023</t>
  </si>
  <si>
    <t>PN PLATA FACTURA 11721/23.11.2023</t>
  </si>
  <si>
    <t>PN PLATA FACTURA 11580/09.10.2023</t>
  </si>
  <si>
    <t>PN PLATA FACTURA 1406/31.10.2023</t>
  </si>
  <si>
    <t>PN PLATA FACTURA 190/08.11.2023</t>
  </si>
  <si>
    <t>PN PLATA FACTURA 187/08.11.2023</t>
  </si>
  <si>
    <t>PN PLATA FACTURA 2311158/08.11.2023</t>
  </si>
  <si>
    <t>PN PLATA FACTURA 2311077/07.11.2023</t>
  </si>
  <si>
    <t>PN PLATA FACTURA 11630/26.10.2023</t>
  </si>
  <si>
    <t>PN PLATA FACTURA 11708/17.11.2023</t>
  </si>
  <si>
    <t>PN PLATA FACTURA 1268173/20.11.2023</t>
  </si>
  <si>
    <t>PN PLATA FACTURA 2194119/13.11.2023</t>
  </si>
  <si>
    <t>PN PLATA FACTURA 13264/15.11.2023</t>
  </si>
  <si>
    <t>PN PLATA FACTURA 5112/27.10.2023</t>
  </si>
  <si>
    <t>PN PLATA FACTURA 5113/27.10.2023</t>
  </si>
  <si>
    <t>PN PLATA FACTURA 5114/27.10.2023</t>
  </si>
  <si>
    <t>PN PLATA FACTURA 234025223/21.11.2023</t>
  </si>
  <si>
    <t>PN PLATA FACTURA 186/08.11.2023</t>
  </si>
  <si>
    <t>PN PLATA FACTURA 81993/27.10.2023</t>
  </si>
  <si>
    <t>PN PLATA FACTURA 39634/31.10.2023</t>
  </si>
  <si>
    <t>PN PLATA FACTURA 173435/27.10.2023</t>
  </si>
  <si>
    <t>PN PLATA FACTURA 2194120/13.11.2023</t>
  </si>
  <si>
    <t>PN PLATA FACTURA 11686/09.11.2023</t>
  </si>
  <si>
    <t>PN PLATA FACTURA 11652/31.10.2023</t>
  </si>
  <si>
    <t>PN PLATA FACTURA 11673/06.11.2023</t>
  </si>
  <si>
    <t>PN PLATA FACTURA 2193785/08.11.2023</t>
  </si>
  <si>
    <t>PN PLATA FACTURA 11623/25.10.2023</t>
  </si>
  <si>
    <t>PN PLATA FACTURA 5028/29.09.2023</t>
  </si>
  <si>
    <t>PN PLATA FACTURA 197939/09.10.2023</t>
  </si>
  <si>
    <t>PN PLATA FACTURA 11720/23.11.2023</t>
  </si>
  <si>
    <t>PN PLATA FACTURA 11538/28.09.2023</t>
  </si>
  <si>
    <t>PN PLATA FACTURA 197923/03.10.2023</t>
  </si>
  <si>
    <t>PN PLATA FACTURA 234023032/26.10.2023</t>
  </si>
  <si>
    <t>PN PLATA FACTURA 234023034/26.10.2023</t>
  </si>
  <si>
    <t>PN PLATA FACTURA 34023546/01.11.2023</t>
  </si>
  <si>
    <t>PN PLATA FACTURA 234023384/31.10.2023</t>
  </si>
  <si>
    <t>PN PLATA FACTURA 1266800/30.10.2023</t>
  </si>
  <si>
    <t>PN PLATA FACTURA 1266801/30.10.2023</t>
  </si>
  <si>
    <t>PN PLATA FACTURA 2193784/08.11.2023</t>
  </si>
  <si>
    <t>ACHITAT PARTIAL FACTURA 13124/30.10.2023</t>
  </si>
  <si>
    <t>ACHITAT PARTIAL F.11685/08.11.2023</t>
  </si>
  <si>
    <t>ACHITAT FACTURA 9219/19.12.2023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</si>
</sst>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Calibri"/>
      <family val="2"/>
      <charset val="238"/>
      <scheme val="minor"/>
    </font>
  </fonts>
  <fills count="2">
    <fill>
      <patternFill patternType="none"/>
    </fill>
    <fill>
      <patternFill patternType="gray125"/>
    </fill>
  </fills>
  <borders count="32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</borders>
  <cellStyleXfs count="1">
    <xf numFmtId="0" fontId="0" fillId="0" borderId="0"/>
  </cellStyleXfs>
  <cellXfs count="167">
    <xf numFmtId="0" fontId="0" fillId="0" borderId="0" xfId="0"/>
    <xf numFmtId="0" fontId="8" fillId="0" borderId="0" xfId="0" applyFont="1"/>
    <xf numFmtId="0" fontId="9" fillId="0" borderId="0" xfId="0" applyFont="1"/>
    <xf numFmtId="0" fontId="10" fillId="0" borderId="0" xfId="0" applyFont="1" applyAlignment="1">
      <alignment horizontal="left" vertical="top" wrapText="1" indent="1"/>
    </xf>
    <xf numFmtId="0" fontId="11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0" fontId="14" fillId="0" borderId="0" xfId="0" applyFont="1" applyAlignment="1">
      <alignment horizontal="center"/>
    </xf>
    <xf numFmtId="14" fontId="9" fillId="0" borderId="0" xfId="0" applyNumberFormat="1" applyFont="1"/>
    <xf numFmtId="4" fontId="9" fillId="0" borderId="0" xfId="0" applyNumberFormat="1" applyFont="1"/>
    <xf numFmtId="0" fontId="14" fillId="0" borderId="1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14" fillId="0" borderId="4" xfId="0" applyFont="1" applyBorder="1" applyAlignment="1">
      <alignment wrapText="1"/>
    </xf>
    <xf numFmtId="2" fontId="14" fillId="0" borderId="5" xfId="0" applyNumberFormat="1" applyFont="1" applyBorder="1"/>
    <xf numFmtId="0" fontId="14" fillId="0" borderId="5" xfId="0" applyFont="1" applyBorder="1"/>
    <xf numFmtId="0" fontId="14" fillId="0" borderId="6" xfId="0" applyFont="1" applyBorder="1" applyAlignment="1">
      <alignment wrapText="1"/>
    </xf>
    <xf numFmtId="0" fontId="9" fillId="0" borderId="4" xfId="0" applyFont="1" applyBorder="1" applyAlignment="1">
      <alignment wrapText="1"/>
    </xf>
    <xf numFmtId="2" fontId="15" fillId="0" borderId="5" xfId="0" applyNumberFormat="1" applyFont="1" applyBorder="1"/>
    <xf numFmtId="0" fontId="9" fillId="0" borderId="5" xfId="0" applyFont="1" applyBorder="1"/>
    <xf numFmtId="0" fontId="9" fillId="0" borderId="6" xfId="0" applyFont="1" applyBorder="1" applyAlignment="1">
      <alignment wrapText="1"/>
    </xf>
    <xf numFmtId="2" fontId="15" fillId="0" borderId="0" xfId="0" applyNumberFormat="1" applyFont="1"/>
    <xf numFmtId="0" fontId="9" fillId="0" borderId="6" xfId="0" applyFont="1" applyBorder="1"/>
    <xf numFmtId="0" fontId="14" fillId="0" borderId="6" xfId="0" applyFont="1" applyBorder="1"/>
    <xf numFmtId="2" fontId="16" fillId="0" borderId="5" xfId="0" applyNumberFormat="1" applyFont="1" applyBorder="1"/>
    <xf numFmtId="2" fontId="0" fillId="0" borderId="0" xfId="0" applyNumberFormat="1"/>
    <xf numFmtId="0" fontId="9" fillId="0" borderId="7" xfId="0" applyFont="1" applyBorder="1"/>
    <xf numFmtId="0" fontId="0" fillId="0" borderId="5" xfId="0" applyBorder="1"/>
    <xf numFmtId="0" fontId="14" fillId="0" borderId="7" xfId="0" applyFont="1" applyBorder="1"/>
    <xf numFmtId="0" fontId="9" fillId="0" borderId="7" xfId="0" applyFont="1" applyBorder="1" applyAlignment="1">
      <alignment horizontal="left" vertical="center"/>
    </xf>
    <xf numFmtId="2" fontId="9" fillId="0" borderId="5" xfId="0" applyNumberFormat="1" applyFont="1" applyBorder="1"/>
    <xf numFmtId="4" fontId="9" fillId="0" borderId="6" xfId="0" applyNumberFormat="1" applyFont="1" applyBorder="1" applyAlignment="1">
      <alignment wrapText="1"/>
    </xf>
    <xf numFmtId="0" fontId="9" fillId="0" borderId="5" xfId="0" applyFont="1" applyBorder="1" applyAlignment="1">
      <alignment wrapText="1"/>
    </xf>
    <xf numFmtId="0" fontId="9" fillId="0" borderId="8" xfId="0" applyFont="1" applyBorder="1"/>
    <xf numFmtId="4" fontId="9" fillId="0" borderId="5" xfId="0" applyNumberFormat="1" applyFont="1" applyBorder="1"/>
    <xf numFmtId="0" fontId="14" fillId="0" borderId="0" xfId="0" applyFont="1" applyAlignment="1">
      <alignment horizontal="right"/>
    </xf>
    <xf numFmtId="0" fontId="9" fillId="0" borderId="9" xfId="0" applyFont="1" applyBorder="1" applyAlignment="1">
      <alignment wrapText="1"/>
    </xf>
    <xf numFmtId="0" fontId="9" fillId="0" borderId="10" xfId="0" applyFont="1" applyBorder="1"/>
    <xf numFmtId="0" fontId="9" fillId="0" borderId="11" xfId="0" applyFont="1" applyBorder="1"/>
    <xf numFmtId="2" fontId="9" fillId="0" borderId="10" xfId="0" applyNumberFormat="1" applyFont="1" applyBorder="1"/>
    <xf numFmtId="0" fontId="14" fillId="0" borderId="12" xfId="0" applyFont="1" applyBorder="1" applyAlignment="1">
      <alignment horizontal="center" vertical="center" wrapText="1"/>
    </xf>
    <xf numFmtId="2" fontId="14" fillId="0" borderId="1" xfId="0" applyNumberFormat="1" applyFont="1" applyBorder="1" applyAlignment="1">
      <alignment horizontal="center" vertical="center"/>
    </xf>
    <xf numFmtId="0" fontId="14" fillId="0" borderId="0" xfId="0" applyFont="1" applyAlignment="1">
      <alignment horizontal="left"/>
    </xf>
    <xf numFmtId="0" fontId="14" fillId="0" borderId="5" xfId="0" applyFont="1" applyBorder="1" applyAlignment="1">
      <alignment horizontal="right"/>
    </xf>
    <xf numFmtId="0" fontId="17" fillId="0" borderId="0" xfId="0" applyFont="1"/>
    <xf numFmtId="0" fontId="17" fillId="0" borderId="5" xfId="0" applyFont="1" applyBorder="1"/>
    <xf numFmtId="0" fontId="9" fillId="0" borderId="10" xfId="0" applyFont="1" applyBorder="1" applyAlignment="1">
      <alignment wrapText="1"/>
    </xf>
    <xf numFmtId="0" fontId="18" fillId="0" borderId="5" xfId="0" applyFont="1" applyBorder="1"/>
    <xf numFmtId="0" fontId="14" fillId="0" borderId="13" xfId="0" applyFont="1" applyBorder="1" applyAlignment="1">
      <alignment horizontal="center" vertical="center"/>
    </xf>
    <xf numFmtId="2" fontId="14" fillId="0" borderId="14" xfId="0" applyNumberFormat="1" applyFont="1" applyBorder="1"/>
    <xf numFmtId="0" fontId="9" fillId="0" borderId="15" xfId="0" applyFont="1" applyBorder="1"/>
    <xf numFmtId="0" fontId="14" fillId="0" borderId="14" xfId="0" applyFont="1" applyBorder="1"/>
    <xf numFmtId="4" fontId="0" fillId="0" borderId="0" xfId="0" applyNumberFormat="1"/>
    <xf numFmtId="2" fontId="15" fillId="0" borderId="5" xfId="0" applyNumberFormat="1" applyFont="1" applyBorder="1" applyAlignment="1">
      <alignment horizontal="left"/>
    </xf>
    <xf numFmtId="0" fontId="9" fillId="0" borderId="7" xfId="0" applyFont="1" applyBorder="1" applyAlignment="1">
      <alignment horizontal="left"/>
    </xf>
    <xf numFmtId="0" fontId="14" fillId="0" borderId="7" xfId="0" applyFont="1" applyBorder="1" applyAlignment="1">
      <alignment horizontal="left"/>
    </xf>
    <xf numFmtId="2" fontId="9" fillId="0" borderId="14" xfId="0" applyNumberFormat="1" applyFont="1" applyBorder="1"/>
    <xf numFmtId="14" fontId="0" fillId="0" borderId="0" xfId="0" applyNumberFormat="1"/>
    <xf numFmtId="0" fontId="14" fillId="0" borderId="16" xfId="0" applyFont="1" applyBorder="1"/>
    <xf numFmtId="0" fontId="0" fillId="0" borderId="10" xfId="0" applyBorder="1"/>
    <xf numFmtId="0" fontId="9" fillId="0" borderId="17" xfId="0" applyFont="1" applyBorder="1" applyAlignment="1">
      <alignment wrapText="1"/>
    </xf>
    <xf numFmtId="0" fontId="9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9" fillId="0" borderId="19" xfId="0" applyFont="1" applyBorder="1" applyAlignment="1">
      <alignment wrapText="1"/>
    </xf>
    <xf numFmtId="2" fontId="15" fillId="0" borderId="5" xfId="0" applyNumberFormat="1" applyFont="1" applyBorder="1" applyAlignment="1">
      <alignment horizontal="right"/>
    </xf>
    <xf numFmtId="0" fontId="9" fillId="0" borderId="7" xfId="0" applyFont="1" applyBorder="1" applyAlignment="1">
      <alignment horizontal="right" vertical="center"/>
    </xf>
    <xf numFmtId="0" fontId="15" fillId="0" borderId="7" xfId="0" applyFont="1" applyBorder="1" applyAlignment="1">
      <alignment horizontal="right"/>
    </xf>
    <xf numFmtId="0" fontId="15" fillId="0" borderId="7" xfId="0" applyFont="1" applyBorder="1" applyAlignment="1">
      <alignment horizontal="right" vertical="center"/>
    </xf>
    <xf numFmtId="0" fontId="19" fillId="0" borderId="7" xfId="0" applyFont="1" applyBorder="1" applyAlignment="1">
      <alignment horizontal="right"/>
    </xf>
    <xf numFmtId="4" fontId="9" fillId="0" borderId="14" xfId="0" applyNumberFormat="1" applyFont="1" applyBorder="1"/>
    <xf numFmtId="0" fontId="14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7" fillId="0" borderId="5" xfId="0" applyNumberFormat="1" applyFont="1" applyBorder="1"/>
    <xf numFmtId="0" fontId="7" fillId="0" borderId="5" xfId="0" applyFont="1" applyBorder="1"/>
    <xf numFmtId="0" fontId="7" fillId="0" borderId="6" xfId="0" applyFont="1" applyBorder="1"/>
    <xf numFmtId="0" fontId="20" fillId="0" borderId="5" xfId="0" applyFont="1" applyBorder="1"/>
    <xf numFmtId="0" fontId="21" fillId="0" borderId="5" xfId="0" applyFont="1" applyBorder="1" applyAlignment="1">
      <alignment wrapText="1"/>
    </xf>
    <xf numFmtId="0" fontId="21" fillId="0" borderId="5" xfId="0" applyFont="1" applyBorder="1"/>
    <xf numFmtId="2" fontId="21" fillId="0" borderId="5" xfId="0" applyNumberFormat="1" applyFont="1" applyBorder="1"/>
    <xf numFmtId="0" fontId="22" fillId="0" borderId="5" xfId="0" applyFont="1" applyBorder="1"/>
    <xf numFmtId="0" fontId="21" fillId="0" borderId="7" xfId="0" applyFont="1" applyBorder="1"/>
    <xf numFmtId="0" fontId="21" fillId="0" borderId="6" xfId="0" applyFont="1" applyBorder="1"/>
    <xf numFmtId="2" fontId="18" fillId="0" borderId="5" xfId="0" applyNumberFormat="1" applyFont="1" applyBorder="1"/>
    <xf numFmtId="0" fontId="23" fillId="0" borderId="5" xfId="0" applyFont="1" applyBorder="1"/>
    <xf numFmtId="0" fontId="24" fillId="0" borderId="5" xfId="0" applyFont="1" applyBorder="1"/>
    <xf numFmtId="0" fontId="14" fillId="0" borderId="21" xfId="0" applyFont="1" applyBorder="1" applyAlignment="1">
      <alignment wrapText="1"/>
    </xf>
    <xf numFmtId="0" fontId="9" fillId="0" borderId="21" xfId="0" applyFont="1" applyBorder="1" applyAlignment="1">
      <alignment wrapText="1"/>
    </xf>
    <xf numFmtId="0" fontId="9" fillId="0" borderId="22" xfId="0" applyFont="1" applyBorder="1" applyAlignment="1">
      <alignment wrapText="1"/>
    </xf>
    <xf numFmtId="0" fontId="9" fillId="0" borderId="23" xfId="0" applyFont="1" applyBorder="1"/>
    <xf numFmtId="0" fontId="14" fillId="0" borderId="5" xfId="0" applyFont="1" applyBorder="1" applyAlignment="1">
      <alignment horizontal="center" vertical="center"/>
    </xf>
    <xf numFmtId="2" fontId="14" fillId="0" borderId="5" xfId="0" applyNumberFormat="1" applyFont="1" applyBorder="1" applyAlignment="1">
      <alignment horizontal="center" vertical="center"/>
    </xf>
    <xf numFmtId="0" fontId="26" fillId="0" borderId="4" xfId="0" applyFont="1" applyBorder="1" applyAlignment="1">
      <alignment wrapText="1"/>
    </xf>
    <xf numFmtId="2" fontId="26" fillId="0" borderId="5" xfId="0" applyNumberFormat="1" applyFont="1" applyBorder="1" applyAlignment="1">
      <alignment horizontal="left"/>
    </xf>
    <xf numFmtId="0" fontId="26" fillId="0" borderId="5" xfId="0" applyFont="1" applyBorder="1" applyAlignment="1">
      <alignment horizontal="left"/>
    </xf>
    <xf numFmtId="0" fontId="26" fillId="0" borderId="7" xfId="0" applyFont="1" applyBorder="1" applyAlignment="1">
      <alignment horizontal="left"/>
    </xf>
    <xf numFmtId="0" fontId="22" fillId="0" borderId="7" xfId="0" applyFont="1" applyBorder="1" applyAlignment="1">
      <alignment horizontal="left"/>
    </xf>
    <xf numFmtId="0" fontId="26" fillId="0" borderId="7" xfId="0" applyFont="1" applyBorder="1" applyAlignment="1">
      <alignment horizontal="left" vertical="center"/>
    </xf>
    <xf numFmtId="2" fontId="6" fillId="0" borderId="5" xfId="0" applyNumberFormat="1" applyFont="1" applyBorder="1"/>
    <xf numFmtId="0" fontId="6" fillId="0" borderId="5" xfId="0" applyFont="1" applyBorder="1"/>
    <xf numFmtId="0" fontId="14" fillId="0" borderId="5" xfId="0" applyFont="1" applyBorder="1" applyAlignment="1">
      <alignment wrapText="1"/>
    </xf>
    <xf numFmtId="0" fontId="14" fillId="0" borderId="5" xfId="0" applyFont="1" applyBorder="1" applyAlignment="1">
      <alignment horizontal="center" vertical="center" wrapText="1"/>
    </xf>
    <xf numFmtId="0" fontId="0" fillId="0" borderId="24" xfId="0" applyBorder="1"/>
    <xf numFmtId="0" fontId="5" fillId="0" borderId="5" xfId="0" applyFont="1" applyBorder="1"/>
    <xf numFmtId="2" fontId="27" fillId="0" borderId="5" xfId="0" applyNumberFormat="1" applyFont="1" applyBorder="1"/>
    <xf numFmtId="0" fontId="28" fillId="0" borderId="7" xfId="0" applyFont="1" applyBorder="1"/>
    <xf numFmtId="0" fontId="27" fillId="0" borderId="5" xfId="0" applyFont="1" applyBorder="1"/>
    <xf numFmtId="0" fontId="27" fillId="0" borderId="0" xfId="0" applyFont="1"/>
    <xf numFmtId="2" fontId="5" fillId="0" borderId="5" xfId="0" applyNumberFormat="1" applyFont="1" applyBorder="1"/>
    <xf numFmtId="0" fontId="29" fillId="0" borderId="5" xfId="0" applyFont="1" applyBorder="1"/>
    <xf numFmtId="0" fontId="28" fillId="0" borderId="5" xfId="0" applyFont="1" applyBorder="1"/>
    <xf numFmtId="0" fontId="19" fillId="0" borderId="7" xfId="0" applyFont="1" applyBorder="1"/>
    <xf numFmtId="0" fontId="9" fillId="0" borderId="14" xfId="0" applyFont="1" applyBorder="1"/>
    <xf numFmtId="0" fontId="19" fillId="0" borderId="5" xfId="0" applyFont="1" applyBorder="1"/>
    <xf numFmtId="0" fontId="4" fillId="0" borderId="5" xfId="0" applyFont="1" applyBorder="1"/>
    <xf numFmtId="2" fontId="4" fillId="0" borderId="5" xfId="0" applyNumberFormat="1" applyFont="1" applyBorder="1"/>
    <xf numFmtId="0" fontId="22" fillId="0" borderId="7" xfId="0" applyFont="1" applyBorder="1"/>
    <xf numFmtId="0" fontId="14" fillId="0" borderId="25" xfId="0" applyFont="1" applyBorder="1" applyAlignment="1">
      <alignment horizontal="center" vertical="center"/>
    </xf>
    <xf numFmtId="2" fontId="14" fillId="0" borderId="7" xfId="0" applyNumberFormat="1" applyFont="1" applyBorder="1"/>
    <xf numFmtId="2" fontId="15" fillId="0" borderId="7" xfId="0" applyNumberFormat="1" applyFont="1" applyBorder="1"/>
    <xf numFmtId="2" fontId="16" fillId="0" borderId="7" xfId="0" applyNumberFormat="1" applyFont="1" applyBorder="1"/>
    <xf numFmtId="2" fontId="9" fillId="0" borderId="7" xfId="0" applyNumberFormat="1" applyFont="1" applyBorder="1"/>
    <xf numFmtId="4" fontId="9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3" fillId="0" borderId="5" xfId="0" applyFont="1" applyBorder="1"/>
    <xf numFmtId="0" fontId="23" fillId="0" borderId="7" xfId="0" applyFont="1" applyBorder="1"/>
    <xf numFmtId="2" fontId="30" fillId="0" borderId="5" xfId="0" applyNumberFormat="1" applyFont="1" applyBorder="1"/>
    <xf numFmtId="0" fontId="30" fillId="0" borderId="5" xfId="0" applyFont="1" applyBorder="1"/>
    <xf numFmtId="2" fontId="3" fillId="0" borderId="5" xfId="0" applyNumberFormat="1" applyFont="1" applyBorder="1"/>
    <xf numFmtId="0" fontId="3" fillId="0" borderId="7" xfId="0" applyFont="1" applyBorder="1"/>
    <xf numFmtId="0" fontId="0" fillId="0" borderId="5" xfId="0" applyBorder="1" applyAlignment="1">
      <alignment horizontal="center"/>
    </xf>
    <xf numFmtId="2" fontId="2" fillId="0" borderId="5" xfId="0" applyNumberFormat="1" applyFont="1" applyBorder="1"/>
    <xf numFmtId="0" fontId="2" fillId="0" borderId="7" xfId="0" applyFont="1" applyBorder="1"/>
    <xf numFmtId="0" fontId="0" fillId="0" borderId="0" xfId="0" applyAlignment="1">
      <alignment horizontal="center"/>
    </xf>
    <xf numFmtId="0" fontId="0" fillId="0" borderId="5" xfId="0" applyBorder="1" applyAlignment="1">
      <alignment horizontal="left"/>
    </xf>
    <xf numFmtId="0" fontId="2" fillId="0" borderId="5" xfId="0" applyFont="1" applyBorder="1"/>
    <xf numFmtId="0" fontId="0" fillId="0" borderId="14" xfId="0" applyBorder="1" applyAlignment="1">
      <alignment horizontal="center"/>
    </xf>
    <xf numFmtId="0" fontId="15" fillId="0" borderId="7" xfId="0" applyFont="1" applyBorder="1"/>
    <xf numFmtId="0" fontId="15" fillId="0" borderId="7" xfId="0" applyFont="1" applyBorder="1" applyAlignment="1">
      <alignment horizontal="left" vertical="center"/>
    </xf>
    <xf numFmtId="0" fontId="15" fillId="0" borderId="7" xfId="0" applyFont="1" applyBorder="1" applyAlignment="1">
      <alignment horizontal="left"/>
    </xf>
    <xf numFmtId="0" fontId="19" fillId="0" borderId="7" xfId="0" applyFont="1" applyBorder="1" applyAlignment="1">
      <alignment horizontal="left"/>
    </xf>
    <xf numFmtId="2" fontId="14" fillId="0" borderId="5" xfId="0" applyNumberFormat="1" applyFont="1" applyBorder="1" applyAlignment="1">
      <alignment horizontal="center"/>
    </xf>
    <xf numFmtId="0" fontId="14" fillId="0" borderId="5" xfId="0" applyFont="1" applyBorder="1" applyAlignment="1">
      <alignment horizontal="center"/>
    </xf>
    <xf numFmtId="2" fontId="9" fillId="0" borderId="5" xfId="0" applyNumberFormat="1" applyFont="1" applyBorder="1" applyAlignment="1">
      <alignment horizontal="center"/>
    </xf>
    <xf numFmtId="2" fontId="30" fillId="0" borderId="5" xfId="0" applyNumberFormat="1" applyFont="1" applyBorder="1" applyAlignment="1">
      <alignment horizontal="center"/>
    </xf>
    <xf numFmtId="0" fontId="30" fillId="0" borderId="5" xfId="0" applyFont="1" applyBorder="1" applyAlignment="1">
      <alignment horizontal="center"/>
    </xf>
    <xf numFmtId="2" fontId="2" fillId="0" borderId="5" xfId="0" applyNumberFormat="1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9" fillId="0" borderId="5" xfId="0" applyFont="1" applyBorder="1" applyAlignment="1">
      <alignment horizontal="center"/>
    </xf>
    <xf numFmtId="0" fontId="9" fillId="0" borderId="5" xfId="0" applyFont="1" applyBorder="1" applyAlignment="1">
      <alignment horizontal="left" vertical="center"/>
    </xf>
    <xf numFmtId="0" fontId="0" fillId="0" borderId="5" xfId="0" applyBorder="1" applyAlignment="1">
      <alignment horizontal="right"/>
    </xf>
    <xf numFmtId="0" fontId="0" fillId="0" borderId="5" xfId="0" applyBorder="1" applyAlignment="1">
      <alignment horizontal="center" vertical="center"/>
    </xf>
    <xf numFmtId="0" fontId="31" fillId="0" borderId="5" xfId="0" applyFont="1" applyBorder="1" applyAlignment="1">
      <alignment horizontal="center"/>
    </xf>
    <xf numFmtId="2" fontId="32" fillId="0" borderId="5" xfId="0" applyNumberFormat="1" applyFont="1" applyBorder="1"/>
    <xf numFmtId="0" fontId="1" fillId="0" borderId="5" xfId="0" applyFont="1" applyBorder="1" applyAlignment="1">
      <alignment horizontal="center"/>
    </xf>
    <xf numFmtId="0" fontId="1" fillId="0" borderId="5" xfId="0" applyFont="1" applyBorder="1" applyAlignment="1">
      <alignment horizontal="center" vertical="center"/>
    </xf>
    <xf numFmtId="0" fontId="14" fillId="0" borderId="31" xfId="0" applyFont="1" applyBorder="1" applyAlignment="1">
      <alignment horizontal="center" vertical="center"/>
    </xf>
    <xf numFmtId="2" fontId="31" fillId="0" borderId="5" xfId="0" applyNumberFormat="1" applyFont="1" applyBorder="1"/>
    <xf numFmtId="0" fontId="28" fillId="0" borderId="5" xfId="0" applyFont="1" applyBorder="1" applyAlignment="1">
      <alignment horizontal="center"/>
    </xf>
    <xf numFmtId="0" fontId="0" fillId="0" borderId="7" xfId="0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303" Type="http://schemas.openxmlformats.org/officeDocument/2006/relationships/worksheet" Target="worksheets/sheet303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68" Type="http://schemas.openxmlformats.org/officeDocument/2006/relationships/worksheet" Target="worksheets/sheet268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58" Type="http://schemas.openxmlformats.org/officeDocument/2006/relationships/worksheet" Target="worksheets/sheet258.xml"/><Relationship Id="rId279" Type="http://schemas.openxmlformats.org/officeDocument/2006/relationships/worksheet" Target="worksheets/sheet279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269" Type="http://schemas.openxmlformats.org/officeDocument/2006/relationships/worksheet" Target="worksheets/sheet269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16" Type="http://schemas.openxmlformats.org/officeDocument/2006/relationships/worksheet" Target="worksheets/sheet316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0" Type="http://schemas.openxmlformats.org/officeDocument/2006/relationships/worksheet" Target="worksheets/sheet240.xml"/><Relationship Id="rId245" Type="http://schemas.openxmlformats.org/officeDocument/2006/relationships/worksheet" Target="worksheets/sheet245.xml"/><Relationship Id="rId261" Type="http://schemas.openxmlformats.org/officeDocument/2006/relationships/worksheet" Target="worksheets/sheet261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282" Type="http://schemas.openxmlformats.org/officeDocument/2006/relationships/worksheet" Target="worksheets/sheet282.xml"/><Relationship Id="rId312" Type="http://schemas.openxmlformats.org/officeDocument/2006/relationships/worksheet" Target="worksheets/sheet312.xml"/><Relationship Id="rId317" Type="http://schemas.openxmlformats.org/officeDocument/2006/relationships/worksheet" Target="worksheets/sheet31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219" Type="http://schemas.openxmlformats.org/officeDocument/2006/relationships/worksheet" Target="worksheets/sheet21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0" Type="http://schemas.openxmlformats.org/officeDocument/2006/relationships/worksheet" Target="worksheets/sheet230.xml"/><Relationship Id="rId235" Type="http://schemas.openxmlformats.org/officeDocument/2006/relationships/worksheet" Target="worksheets/sheet235.xml"/><Relationship Id="rId251" Type="http://schemas.openxmlformats.org/officeDocument/2006/relationships/worksheet" Target="worksheets/sheet251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2" Type="http://schemas.openxmlformats.org/officeDocument/2006/relationships/worksheet" Target="worksheets/sheet302.xml"/><Relationship Id="rId307" Type="http://schemas.openxmlformats.org/officeDocument/2006/relationships/worksheet" Target="worksheets/sheet30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0" Type="http://schemas.openxmlformats.org/officeDocument/2006/relationships/worksheet" Target="worksheets/sheet220.xml"/><Relationship Id="rId225" Type="http://schemas.openxmlformats.org/officeDocument/2006/relationships/worksheet" Target="worksheets/sheet225.xml"/><Relationship Id="rId241" Type="http://schemas.openxmlformats.org/officeDocument/2006/relationships/worksheet" Target="worksheets/sheet241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3" Type="http://schemas.openxmlformats.org/officeDocument/2006/relationships/worksheet" Target="worksheets/sheet313.xml"/><Relationship Id="rId318" Type="http://schemas.openxmlformats.org/officeDocument/2006/relationships/theme" Target="theme/theme1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styles" Target="styles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sharedStrings" Target="sharedStrings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calcChain" Target="calcChain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4913" name="Object 1" hidden="1">
              <a:extLst>
                <a:ext uri="{63B3BB69-23CF-44E3-9099-C40C66FF867C}">
                  <a14:compatExt spid="_x0000_s294913"/>
                </a:ext>
                <a:ext uri="{FF2B5EF4-FFF2-40B4-BE49-F238E27FC236}">
                  <a16:creationId xmlns:a16="http://schemas.microsoft.com/office/drawing/2014/main" id="{00000000-0008-0000-EC00-0000018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00000000-0008-0000-ED00-0000018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00000000-0008-0000-EE00-0000018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7985" name="Object 1" hidden="1">
              <a:extLst>
                <a:ext uri="{63B3BB69-23CF-44E3-9099-C40C66FF867C}">
                  <a14:compatExt spid="_x0000_s297985"/>
                </a:ext>
                <a:ext uri="{FF2B5EF4-FFF2-40B4-BE49-F238E27FC236}">
                  <a16:creationId xmlns:a16="http://schemas.microsoft.com/office/drawing/2014/main" id="{00000000-0008-0000-EF00-0000018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9009" name="Object 1" hidden="1">
              <a:extLst>
                <a:ext uri="{63B3BB69-23CF-44E3-9099-C40C66FF867C}">
                  <a14:compatExt spid="_x0000_s299009"/>
                </a:ext>
                <a:ext uri="{FF2B5EF4-FFF2-40B4-BE49-F238E27FC236}">
                  <a16:creationId xmlns:a16="http://schemas.microsoft.com/office/drawing/2014/main" id="{00000000-0008-0000-F000-0000019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0033" name="Object 1" hidden="1">
              <a:extLst>
                <a:ext uri="{63B3BB69-23CF-44E3-9099-C40C66FF867C}">
                  <a14:compatExt spid="_x0000_s300033"/>
                </a:ext>
                <a:ext uri="{FF2B5EF4-FFF2-40B4-BE49-F238E27FC236}">
                  <a16:creationId xmlns:a16="http://schemas.microsoft.com/office/drawing/2014/main" id="{00000000-0008-0000-F100-0000019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00000000-0008-0000-F200-0000019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2081" name="Object 1" hidden="1">
              <a:extLst>
                <a:ext uri="{63B3BB69-23CF-44E3-9099-C40C66FF867C}">
                  <a14:compatExt spid="_x0000_s302081"/>
                </a:ext>
                <a:ext uri="{FF2B5EF4-FFF2-40B4-BE49-F238E27FC236}">
                  <a16:creationId xmlns:a16="http://schemas.microsoft.com/office/drawing/2014/main" id="{00000000-0008-0000-F300-0000019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00000000-0008-0000-F400-000001A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00000000-0008-0000-F500-000001A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00000000-0008-0000-F600-000001A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00000000-0008-0000-F700-000001A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7201" name="Object 1" hidden="1">
              <a:extLst>
                <a:ext uri="{63B3BB69-23CF-44E3-9099-C40C66FF867C}">
                  <a14:compatExt spid="_x0000_s307201"/>
                </a:ext>
                <a:ext uri="{FF2B5EF4-FFF2-40B4-BE49-F238E27FC236}">
                  <a16:creationId xmlns:a16="http://schemas.microsoft.com/office/drawing/2014/main" id="{00000000-0008-0000-F800-000001B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00000000-0008-0000-F900-000001B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00000000-0008-0000-FA00-000001B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00000000-0008-0000-FB00-000001B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0000000-0008-0000-FC00-000001C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00000000-0008-0000-FD00-000001C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3345" name="Object 1" hidden="1">
              <a:extLst>
                <a:ext uri="{63B3BB69-23CF-44E3-9099-C40C66FF867C}">
                  <a14:compatExt spid="_x0000_s313345"/>
                </a:ext>
                <a:ext uri="{FF2B5EF4-FFF2-40B4-BE49-F238E27FC236}">
                  <a16:creationId xmlns:a16="http://schemas.microsoft.com/office/drawing/2014/main" id="{00000000-0008-0000-FE00-000001C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4369" name="Object 1" hidden="1">
              <a:extLst>
                <a:ext uri="{63B3BB69-23CF-44E3-9099-C40C66FF867C}">
                  <a14:compatExt spid="_x0000_s314369"/>
                </a:ext>
                <a:ext uri="{FF2B5EF4-FFF2-40B4-BE49-F238E27FC236}">
                  <a16:creationId xmlns:a16="http://schemas.microsoft.com/office/drawing/2014/main" id="{00000000-0008-0000-FF00-000001C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5393" name="Object 1" hidden="1">
              <a:extLst>
                <a:ext uri="{63B3BB69-23CF-44E3-9099-C40C66FF867C}">
                  <a14:compatExt spid="_x0000_s315393"/>
                </a:ext>
                <a:ext uri="{FF2B5EF4-FFF2-40B4-BE49-F238E27FC236}">
                  <a16:creationId xmlns:a16="http://schemas.microsoft.com/office/drawing/2014/main" id="{00000000-0008-0000-0001-000001D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6417" name="Object 1" hidden="1">
              <a:extLst>
                <a:ext uri="{63B3BB69-23CF-44E3-9099-C40C66FF867C}">
                  <a14:compatExt spid="_x0000_s316417"/>
                </a:ext>
                <a:ext uri="{FF2B5EF4-FFF2-40B4-BE49-F238E27FC236}">
                  <a16:creationId xmlns:a16="http://schemas.microsoft.com/office/drawing/2014/main" id="{00000000-0008-0000-0101-000001D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7441" name="Object 1" hidden="1">
              <a:extLst>
                <a:ext uri="{63B3BB69-23CF-44E3-9099-C40C66FF867C}">
                  <a14:compatExt spid="_x0000_s317441"/>
                </a:ext>
                <a:ext uri="{FF2B5EF4-FFF2-40B4-BE49-F238E27FC236}">
                  <a16:creationId xmlns:a16="http://schemas.microsoft.com/office/drawing/2014/main" id="{00000000-0008-0000-0201-000001D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9489" name="Object 1" hidden="1">
              <a:extLst>
                <a:ext uri="{63B3BB69-23CF-44E3-9099-C40C66FF867C}">
                  <a14:compatExt spid="_x0000_s319489"/>
                </a:ext>
                <a:ext uri="{FF2B5EF4-FFF2-40B4-BE49-F238E27FC236}">
                  <a16:creationId xmlns:a16="http://schemas.microsoft.com/office/drawing/2014/main" id="{00000000-0008-0000-0301-000001E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00000000-0008-0000-0401-000001E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00000000-0008-0000-0501-000001E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00000000-0008-0000-0601-000001E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00000000-0008-0000-0701-000001F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4609" name="Object 1" hidden="1">
              <a:extLst>
                <a:ext uri="{63B3BB69-23CF-44E3-9099-C40C66FF867C}">
                  <a14:compatExt spid="_x0000_s324609"/>
                </a:ext>
                <a:ext uri="{FF2B5EF4-FFF2-40B4-BE49-F238E27FC236}">
                  <a16:creationId xmlns:a16="http://schemas.microsoft.com/office/drawing/2014/main" id="{00000000-0008-0000-0801-000001F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5633" name="Object 1" hidden="1">
              <a:extLst>
                <a:ext uri="{63B3BB69-23CF-44E3-9099-C40C66FF867C}">
                  <a14:compatExt spid="_x0000_s325633"/>
                </a:ext>
                <a:ext uri="{FF2B5EF4-FFF2-40B4-BE49-F238E27FC236}">
                  <a16:creationId xmlns:a16="http://schemas.microsoft.com/office/drawing/2014/main" id="{00000000-0008-0000-0901-000001F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6657" name="Object 1" hidden="1">
              <a:extLst>
                <a:ext uri="{63B3BB69-23CF-44E3-9099-C40C66FF867C}">
                  <a14:compatExt spid="_x0000_s326657"/>
                </a:ext>
                <a:ext uri="{FF2B5EF4-FFF2-40B4-BE49-F238E27FC236}">
                  <a16:creationId xmlns:a16="http://schemas.microsoft.com/office/drawing/2014/main" id="{00000000-0008-0000-0A01-000001F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7681" name="Object 1" hidden="1">
              <a:extLst>
                <a:ext uri="{63B3BB69-23CF-44E3-9099-C40C66FF867C}">
                  <a14:compatExt spid="_x0000_s327681"/>
                </a:ext>
                <a:ext uri="{FF2B5EF4-FFF2-40B4-BE49-F238E27FC236}">
                  <a16:creationId xmlns:a16="http://schemas.microsoft.com/office/drawing/2014/main" id="{00000000-0008-0000-0B01-0000010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8705" name="Object 1" hidden="1">
              <a:extLst>
                <a:ext uri="{63B3BB69-23CF-44E3-9099-C40C66FF867C}">
                  <a14:compatExt spid="_x0000_s328705"/>
                </a:ext>
                <a:ext uri="{FF2B5EF4-FFF2-40B4-BE49-F238E27FC236}">
                  <a16:creationId xmlns:a16="http://schemas.microsoft.com/office/drawing/2014/main" id="{00000000-0008-0000-0C01-0000010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9729" name="Object 1" hidden="1">
              <a:extLst>
                <a:ext uri="{63B3BB69-23CF-44E3-9099-C40C66FF867C}">
                  <a14:compatExt spid="_x0000_s329729"/>
                </a:ext>
                <a:ext uri="{FF2B5EF4-FFF2-40B4-BE49-F238E27FC236}">
                  <a16:creationId xmlns:a16="http://schemas.microsoft.com/office/drawing/2014/main" id="{00000000-0008-0000-0D01-0000010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0753" name="Object 1" hidden="1">
              <a:extLst>
                <a:ext uri="{63B3BB69-23CF-44E3-9099-C40C66FF867C}">
                  <a14:compatExt spid="_x0000_s330753"/>
                </a:ext>
                <a:ext uri="{FF2B5EF4-FFF2-40B4-BE49-F238E27FC236}">
                  <a16:creationId xmlns:a16="http://schemas.microsoft.com/office/drawing/2014/main" id="{00000000-0008-0000-0E01-0000010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1777" name="Object 1" hidden="1">
              <a:extLst>
                <a:ext uri="{63B3BB69-23CF-44E3-9099-C40C66FF867C}">
                  <a14:compatExt spid="_x0000_s331777"/>
                </a:ext>
                <a:ext uri="{FF2B5EF4-FFF2-40B4-BE49-F238E27FC236}">
                  <a16:creationId xmlns:a16="http://schemas.microsoft.com/office/drawing/2014/main" id="{00000000-0008-0000-0F01-0000011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3825" name="Object 1" hidden="1">
              <a:extLst>
                <a:ext uri="{63B3BB69-23CF-44E3-9099-C40C66FF867C}">
                  <a14:compatExt spid="_x0000_s333825"/>
                </a:ext>
                <a:ext uri="{FF2B5EF4-FFF2-40B4-BE49-F238E27FC236}">
                  <a16:creationId xmlns:a16="http://schemas.microsoft.com/office/drawing/2014/main" id="{00000000-0008-0000-1001-0000011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4849" name="Object 1" hidden="1">
              <a:extLst>
                <a:ext uri="{63B3BB69-23CF-44E3-9099-C40C66FF867C}">
                  <a14:compatExt spid="_x0000_s334849"/>
                </a:ext>
                <a:ext uri="{FF2B5EF4-FFF2-40B4-BE49-F238E27FC236}">
                  <a16:creationId xmlns:a16="http://schemas.microsoft.com/office/drawing/2014/main" id="{00000000-0008-0000-1101-0000011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5873" name="Object 1" hidden="1">
              <a:extLst>
                <a:ext uri="{63B3BB69-23CF-44E3-9099-C40C66FF867C}">
                  <a14:compatExt spid="_x0000_s335873"/>
                </a:ext>
                <a:ext uri="{FF2B5EF4-FFF2-40B4-BE49-F238E27FC236}">
                  <a16:creationId xmlns:a16="http://schemas.microsoft.com/office/drawing/2014/main" id="{00000000-0008-0000-1201-0000012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6897" name="Object 1" hidden="1">
              <a:extLst>
                <a:ext uri="{63B3BB69-23CF-44E3-9099-C40C66FF867C}">
                  <a14:compatExt spid="_x0000_s336897"/>
                </a:ext>
                <a:ext uri="{FF2B5EF4-FFF2-40B4-BE49-F238E27FC236}">
                  <a16:creationId xmlns:a16="http://schemas.microsoft.com/office/drawing/2014/main" id="{00000000-0008-0000-1301-0000012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7921" name="Object 1" hidden="1">
              <a:extLst>
                <a:ext uri="{63B3BB69-23CF-44E3-9099-C40C66FF867C}">
                  <a14:compatExt spid="_x0000_s337921"/>
                </a:ext>
                <a:ext uri="{FF2B5EF4-FFF2-40B4-BE49-F238E27FC236}">
                  <a16:creationId xmlns:a16="http://schemas.microsoft.com/office/drawing/2014/main" id="{00000000-0008-0000-1401-0000012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9969" name="Object 1" hidden="1">
              <a:extLst>
                <a:ext uri="{63B3BB69-23CF-44E3-9099-C40C66FF867C}">
                  <a14:compatExt spid="_x0000_s339969"/>
                </a:ext>
                <a:ext uri="{FF2B5EF4-FFF2-40B4-BE49-F238E27FC236}">
                  <a16:creationId xmlns:a16="http://schemas.microsoft.com/office/drawing/2014/main" id="{00000000-0008-0000-1501-0000013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0993" name="Object 1" hidden="1">
              <a:extLst>
                <a:ext uri="{63B3BB69-23CF-44E3-9099-C40C66FF867C}">
                  <a14:compatExt spid="_x0000_s340993"/>
                </a:ext>
                <a:ext uri="{FF2B5EF4-FFF2-40B4-BE49-F238E27FC236}">
                  <a16:creationId xmlns:a16="http://schemas.microsoft.com/office/drawing/2014/main" id="{00000000-0008-0000-1601-0000013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2017" name="Object 1" hidden="1">
              <a:extLst>
                <a:ext uri="{63B3BB69-23CF-44E3-9099-C40C66FF867C}">
                  <a14:compatExt spid="_x0000_s342017"/>
                </a:ext>
                <a:ext uri="{FF2B5EF4-FFF2-40B4-BE49-F238E27FC236}">
                  <a16:creationId xmlns:a16="http://schemas.microsoft.com/office/drawing/2014/main" id="{00000000-0008-0000-1701-0000013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3041" name="Object 1" hidden="1">
              <a:extLst>
                <a:ext uri="{63B3BB69-23CF-44E3-9099-C40C66FF867C}">
                  <a14:compatExt spid="_x0000_s343041"/>
                </a:ext>
                <a:ext uri="{FF2B5EF4-FFF2-40B4-BE49-F238E27FC236}">
                  <a16:creationId xmlns:a16="http://schemas.microsoft.com/office/drawing/2014/main" id="{00000000-0008-0000-1801-0000013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4065" name="Object 1" hidden="1">
              <a:extLst>
                <a:ext uri="{63B3BB69-23CF-44E3-9099-C40C66FF867C}">
                  <a14:compatExt spid="_x0000_s344065"/>
                </a:ext>
                <a:ext uri="{FF2B5EF4-FFF2-40B4-BE49-F238E27FC236}">
                  <a16:creationId xmlns:a16="http://schemas.microsoft.com/office/drawing/2014/main" id="{00000000-0008-0000-1901-0000014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5089" name="Object 1" hidden="1">
              <a:extLst>
                <a:ext uri="{63B3BB69-23CF-44E3-9099-C40C66FF867C}">
                  <a14:compatExt spid="_x0000_s345089"/>
                </a:ext>
                <a:ext uri="{FF2B5EF4-FFF2-40B4-BE49-F238E27FC236}">
                  <a16:creationId xmlns:a16="http://schemas.microsoft.com/office/drawing/2014/main" id="{00000000-0008-0000-1A01-0000014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6113" name="Object 1" hidden="1">
              <a:extLst>
                <a:ext uri="{63B3BB69-23CF-44E3-9099-C40C66FF867C}">
                  <a14:compatExt spid="_x0000_s346113"/>
                </a:ext>
                <a:ext uri="{FF2B5EF4-FFF2-40B4-BE49-F238E27FC236}">
                  <a16:creationId xmlns:a16="http://schemas.microsoft.com/office/drawing/2014/main" id="{00000000-0008-0000-1B01-0000014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7137" name="Object 1" hidden="1">
              <a:extLst>
                <a:ext uri="{63B3BB69-23CF-44E3-9099-C40C66FF867C}">
                  <a14:compatExt spid="_x0000_s347137"/>
                </a:ext>
                <a:ext uri="{FF2B5EF4-FFF2-40B4-BE49-F238E27FC236}">
                  <a16:creationId xmlns:a16="http://schemas.microsoft.com/office/drawing/2014/main" id="{00000000-0008-0000-1C01-0000014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5" name="Object 1" hidden="1">
              <a:extLst>
                <a:ext uri="{63B3BB69-23CF-44E3-9099-C40C66FF867C}">
                  <a14:compatExt spid="_x0000_s349185"/>
                </a:ext>
                <a:ext uri="{FF2B5EF4-FFF2-40B4-BE49-F238E27FC236}">
                  <a16:creationId xmlns:a16="http://schemas.microsoft.com/office/drawing/2014/main" id="{00000000-0008-0000-1D01-0000015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6" name="Object 2" hidden="1">
              <a:extLst>
                <a:ext uri="{63B3BB69-23CF-44E3-9099-C40C66FF867C}">
                  <a14:compatExt spid="_x0000_s349186"/>
                </a:ext>
                <a:ext uri="{FF2B5EF4-FFF2-40B4-BE49-F238E27FC236}">
                  <a16:creationId xmlns:a16="http://schemas.microsoft.com/office/drawing/2014/main" id="{00000000-0008-0000-1D01-0000025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09" name="Object 1" hidden="1">
              <a:extLst>
                <a:ext uri="{63B3BB69-23CF-44E3-9099-C40C66FF867C}">
                  <a14:compatExt spid="_x0000_s350209"/>
                </a:ext>
                <a:ext uri="{FF2B5EF4-FFF2-40B4-BE49-F238E27FC236}">
                  <a16:creationId xmlns:a16="http://schemas.microsoft.com/office/drawing/2014/main" id="{00000000-0008-0000-1E01-0000015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10" name="Object 2" hidden="1">
              <a:extLst>
                <a:ext uri="{63B3BB69-23CF-44E3-9099-C40C66FF867C}">
                  <a14:compatExt spid="_x0000_s350210"/>
                </a:ext>
                <a:ext uri="{FF2B5EF4-FFF2-40B4-BE49-F238E27FC236}">
                  <a16:creationId xmlns:a16="http://schemas.microsoft.com/office/drawing/2014/main" id="{00000000-0008-0000-1E01-0000025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1233" name="Object 1" hidden="1">
              <a:extLst>
                <a:ext uri="{63B3BB69-23CF-44E3-9099-C40C66FF867C}">
                  <a14:compatExt spid="_x0000_s351233"/>
                </a:ext>
                <a:ext uri="{FF2B5EF4-FFF2-40B4-BE49-F238E27FC236}">
                  <a16:creationId xmlns:a16="http://schemas.microsoft.com/office/drawing/2014/main" id="{00000000-0008-0000-1F01-0000015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2257" name="Object 1" hidden="1">
              <a:extLst>
                <a:ext uri="{63B3BB69-23CF-44E3-9099-C40C66FF867C}">
                  <a14:compatExt spid="_x0000_s352257"/>
                </a:ext>
                <a:ext uri="{FF2B5EF4-FFF2-40B4-BE49-F238E27FC236}">
                  <a16:creationId xmlns:a16="http://schemas.microsoft.com/office/drawing/2014/main" id="{00000000-0008-0000-2001-0000016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3281" name="Object 1" hidden="1">
              <a:extLst>
                <a:ext uri="{63B3BB69-23CF-44E3-9099-C40C66FF867C}">
                  <a14:compatExt spid="_x0000_s353281"/>
                </a:ext>
                <a:ext uri="{FF2B5EF4-FFF2-40B4-BE49-F238E27FC236}">
                  <a16:creationId xmlns:a16="http://schemas.microsoft.com/office/drawing/2014/main" id="{00000000-0008-0000-2101-0000016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4305" name="Object 1" hidden="1">
              <a:extLst>
                <a:ext uri="{63B3BB69-23CF-44E3-9099-C40C66FF867C}">
                  <a14:compatExt spid="_x0000_s354305"/>
                </a:ext>
                <a:ext uri="{FF2B5EF4-FFF2-40B4-BE49-F238E27FC236}">
                  <a16:creationId xmlns:a16="http://schemas.microsoft.com/office/drawing/2014/main" id="{00000000-0008-0000-2201-0000016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5329" name="Object 1" hidden="1">
              <a:extLst>
                <a:ext uri="{63B3BB69-23CF-44E3-9099-C40C66FF867C}">
                  <a14:compatExt spid="_x0000_s355329"/>
                </a:ext>
                <a:ext uri="{FF2B5EF4-FFF2-40B4-BE49-F238E27FC236}">
                  <a16:creationId xmlns:a16="http://schemas.microsoft.com/office/drawing/2014/main" id="{00000000-0008-0000-2301-0000016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6353" name="Object 1" hidden="1">
              <a:extLst>
                <a:ext uri="{63B3BB69-23CF-44E3-9099-C40C66FF867C}">
                  <a14:compatExt spid="_x0000_s356353"/>
                </a:ext>
                <a:ext uri="{FF2B5EF4-FFF2-40B4-BE49-F238E27FC236}">
                  <a16:creationId xmlns:a16="http://schemas.microsoft.com/office/drawing/2014/main" id="{00000000-0008-0000-2401-0000017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7377" name="Object 1" hidden="1">
              <a:extLst>
                <a:ext uri="{63B3BB69-23CF-44E3-9099-C40C66FF867C}">
                  <a14:compatExt spid="_x0000_s357377"/>
                </a:ext>
                <a:ext uri="{FF2B5EF4-FFF2-40B4-BE49-F238E27FC236}">
                  <a16:creationId xmlns:a16="http://schemas.microsoft.com/office/drawing/2014/main" id="{00000000-0008-0000-2501-0000017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9425" name="Object 1" hidden="1">
              <a:extLst>
                <a:ext uri="{63B3BB69-23CF-44E3-9099-C40C66FF867C}">
                  <a14:compatExt spid="_x0000_s359425"/>
                </a:ext>
                <a:ext uri="{FF2B5EF4-FFF2-40B4-BE49-F238E27FC236}">
                  <a16:creationId xmlns:a16="http://schemas.microsoft.com/office/drawing/2014/main" id="{00000000-0008-0000-2601-0000017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0449" name="Object 1" hidden="1">
              <a:extLst>
                <a:ext uri="{63B3BB69-23CF-44E3-9099-C40C66FF867C}">
                  <a14:compatExt spid="_x0000_s360449"/>
                </a:ext>
                <a:ext uri="{FF2B5EF4-FFF2-40B4-BE49-F238E27FC236}">
                  <a16:creationId xmlns:a16="http://schemas.microsoft.com/office/drawing/2014/main" id="{00000000-0008-0000-2701-0000018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3" name="Object 1" hidden="1">
              <a:extLst>
                <a:ext uri="{63B3BB69-23CF-44E3-9099-C40C66FF867C}">
                  <a14:compatExt spid="_x0000_s361473"/>
                </a:ext>
                <a:ext uri="{FF2B5EF4-FFF2-40B4-BE49-F238E27FC236}">
                  <a16:creationId xmlns:a16="http://schemas.microsoft.com/office/drawing/2014/main" id="{00000000-0008-0000-2801-000001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4" name="Object 2" hidden="1">
              <a:extLst>
                <a:ext uri="{63B3BB69-23CF-44E3-9099-C40C66FF867C}">
                  <a14:compatExt spid="_x0000_s361474"/>
                </a:ext>
                <a:ext uri="{FF2B5EF4-FFF2-40B4-BE49-F238E27FC236}">
                  <a16:creationId xmlns:a16="http://schemas.microsoft.com/office/drawing/2014/main" id="{00000000-0008-0000-2801-000002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5" name="Object 3" hidden="1">
              <a:extLst>
                <a:ext uri="{63B3BB69-23CF-44E3-9099-C40C66FF867C}">
                  <a14:compatExt spid="_x0000_s361475"/>
                </a:ext>
                <a:ext uri="{FF2B5EF4-FFF2-40B4-BE49-F238E27FC236}">
                  <a16:creationId xmlns:a16="http://schemas.microsoft.com/office/drawing/2014/main" id="{00000000-0008-0000-2801-000003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6" name="Object 4" hidden="1">
              <a:extLst>
                <a:ext uri="{63B3BB69-23CF-44E3-9099-C40C66FF867C}">
                  <a14:compatExt spid="_x0000_s361476"/>
                </a:ext>
                <a:ext uri="{FF2B5EF4-FFF2-40B4-BE49-F238E27FC236}">
                  <a16:creationId xmlns:a16="http://schemas.microsoft.com/office/drawing/2014/main" id="{00000000-0008-0000-2801-000004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7" name="Object 5" hidden="1">
              <a:extLst>
                <a:ext uri="{63B3BB69-23CF-44E3-9099-C40C66FF867C}">
                  <a14:compatExt spid="_x0000_s361477"/>
                </a:ext>
                <a:ext uri="{FF2B5EF4-FFF2-40B4-BE49-F238E27FC236}">
                  <a16:creationId xmlns:a16="http://schemas.microsoft.com/office/drawing/2014/main" id="{00000000-0008-0000-2801-000005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8" name="Object 6" hidden="1">
              <a:extLst>
                <a:ext uri="{63B3BB69-23CF-44E3-9099-C40C66FF867C}">
                  <a14:compatExt spid="_x0000_s361478"/>
                </a:ext>
                <a:ext uri="{FF2B5EF4-FFF2-40B4-BE49-F238E27FC236}">
                  <a16:creationId xmlns:a16="http://schemas.microsoft.com/office/drawing/2014/main" id="{00000000-0008-0000-2801-000006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2497" name="Object 1" hidden="1">
              <a:extLst>
                <a:ext uri="{63B3BB69-23CF-44E3-9099-C40C66FF867C}">
                  <a14:compatExt spid="_x0000_s362497"/>
                </a:ext>
                <a:ext uri="{FF2B5EF4-FFF2-40B4-BE49-F238E27FC236}">
                  <a16:creationId xmlns:a16="http://schemas.microsoft.com/office/drawing/2014/main" id="{00000000-0008-0000-2901-0000018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1713" name="Object 1" hidden="1">
              <a:extLst>
                <a:ext uri="{63B3BB69-23CF-44E3-9099-C40C66FF867C}">
                  <a14:compatExt spid="_x0000_s371713"/>
                </a:ext>
                <a:ext uri="{FF2B5EF4-FFF2-40B4-BE49-F238E27FC236}">
                  <a16:creationId xmlns:a16="http://schemas.microsoft.com/office/drawing/2014/main" id="{00000000-0008-0000-2A01-000001A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3521" name="Object 1" hidden="1">
              <a:extLst>
                <a:ext uri="{63B3BB69-23CF-44E3-9099-C40C66FF867C}">
                  <a14:compatExt spid="_x0000_s363521"/>
                </a:ext>
                <a:ext uri="{FF2B5EF4-FFF2-40B4-BE49-F238E27FC236}">
                  <a16:creationId xmlns:a16="http://schemas.microsoft.com/office/drawing/2014/main" id="{00000000-0008-0000-2B01-0000018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4545" name="Object 1" hidden="1">
              <a:extLst>
                <a:ext uri="{63B3BB69-23CF-44E3-9099-C40C66FF867C}">
                  <a14:compatExt spid="_x0000_s364545"/>
                </a:ext>
                <a:ext uri="{FF2B5EF4-FFF2-40B4-BE49-F238E27FC236}">
                  <a16:creationId xmlns:a16="http://schemas.microsoft.com/office/drawing/2014/main" id="{00000000-0008-0000-2C01-0000019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5569" name="Object 1" hidden="1">
              <a:extLst>
                <a:ext uri="{63B3BB69-23CF-44E3-9099-C40C66FF867C}">
                  <a14:compatExt spid="_x0000_s365569"/>
                </a:ext>
                <a:ext uri="{FF2B5EF4-FFF2-40B4-BE49-F238E27FC236}">
                  <a16:creationId xmlns:a16="http://schemas.microsoft.com/office/drawing/2014/main" id="{00000000-0008-0000-2D01-0000019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5570" name="Object 2" hidden="1">
              <a:extLst>
                <a:ext uri="{63B3BB69-23CF-44E3-9099-C40C66FF867C}">
                  <a14:compatExt spid="_x0000_s365570"/>
                </a:ext>
                <a:ext uri="{FF2B5EF4-FFF2-40B4-BE49-F238E27FC236}">
                  <a16:creationId xmlns:a16="http://schemas.microsoft.com/office/drawing/2014/main" id="{00000000-0008-0000-2D01-0000029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6593" name="Object 1" hidden="1">
              <a:extLst>
                <a:ext uri="{63B3BB69-23CF-44E3-9099-C40C66FF867C}">
                  <a14:compatExt spid="_x0000_s366593"/>
                </a:ext>
                <a:ext uri="{FF2B5EF4-FFF2-40B4-BE49-F238E27FC236}">
                  <a16:creationId xmlns:a16="http://schemas.microsoft.com/office/drawing/2014/main" id="{00000000-0008-0000-2E01-0000019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6594" name="Object 2" hidden="1">
              <a:extLst>
                <a:ext uri="{63B3BB69-23CF-44E3-9099-C40C66FF867C}">
                  <a14:compatExt spid="_x0000_s366594"/>
                </a:ext>
                <a:ext uri="{FF2B5EF4-FFF2-40B4-BE49-F238E27FC236}">
                  <a16:creationId xmlns:a16="http://schemas.microsoft.com/office/drawing/2014/main" id="{00000000-0008-0000-2E01-0000029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7617" name="Object 1" hidden="1">
              <a:extLst>
                <a:ext uri="{63B3BB69-23CF-44E3-9099-C40C66FF867C}">
                  <a14:compatExt spid="_x0000_s367617"/>
                </a:ext>
                <a:ext uri="{FF2B5EF4-FFF2-40B4-BE49-F238E27FC236}">
                  <a16:creationId xmlns:a16="http://schemas.microsoft.com/office/drawing/2014/main" id="{00000000-0008-0000-2F01-0000019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8641" name="Object 1" hidden="1">
              <a:extLst>
                <a:ext uri="{63B3BB69-23CF-44E3-9099-C40C66FF867C}">
                  <a14:compatExt spid="_x0000_s368641"/>
                </a:ext>
                <a:ext uri="{FF2B5EF4-FFF2-40B4-BE49-F238E27FC236}">
                  <a16:creationId xmlns:a16="http://schemas.microsoft.com/office/drawing/2014/main" id="{00000000-0008-0000-3001-000001A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9665" name="Object 1" hidden="1">
              <a:extLst>
                <a:ext uri="{63B3BB69-23CF-44E3-9099-C40C66FF867C}">
                  <a14:compatExt spid="_x0000_s369665"/>
                </a:ext>
                <a:ext uri="{FF2B5EF4-FFF2-40B4-BE49-F238E27FC236}">
                  <a16:creationId xmlns:a16="http://schemas.microsoft.com/office/drawing/2014/main" id="{00000000-0008-0000-3101-000001A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0689" name="Object 1" hidden="1">
              <a:extLst>
                <a:ext uri="{63B3BB69-23CF-44E3-9099-C40C66FF867C}">
                  <a14:compatExt spid="_x0000_s370689"/>
                </a:ext>
                <a:ext uri="{FF2B5EF4-FFF2-40B4-BE49-F238E27FC236}">
                  <a16:creationId xmlns:a16="http://schemas.microsoft.com/office/drawing/2014/main" id="{00000000-0008-0000-3201-000001A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2737" name="Object 1" hidden="1">
              <a:extLst>
                <a:ext uri="{63B3BB69-23CF-44E3-9099-C40C66FF867C}">
                  <a14:compatExt spid="_x0000_s372737"/>
                </a:ext>
                <a:ext uri="{FF2B5EF4-FFF2-40B4-BE49-F238E27FC236}">
                  <a16:creationId xmlns:a16="http://schemas.microsoft.com/office/drawing/2014/main" id="{00000000-0008-0000-3301-000001B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3761" name="Object 1" hidden="1">
              <a:extLst>
                <a:ext uri="{63B3BB69-23CF-44E3-9099-C40C66FF867C}">
                  <a14:compatExt spid="_x0000_s373761"/>
                </a:ext>
                <a:ext uri="{FF2B5EF4-FFF2-40B4-BE49-F238E27FC236}">
                  <a16:creationId xmlns:a16="http://schemas.microsoft.com/office/drawing/2014/main" id="{00000000-0008-0000-3401-000001B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4785" name="Object 1" hidden="1">
              <a:extLst>
                <a:ext uri="{63B3BB69-23CF-44E3-9099-C40C66FF867C}">
                  <a14:compatExt spid="_x0000_s374785"/>
                </a:ext>
                <a:ext uri="{FF2B5EF4-FFF2-40B4-BE49-F238E27FC236}">
                  <a16:creationId xmlns:a16="http://schemas.microsoft.com/office/drawing/2014/main" id="{00000000-0008-0000-3501-000001B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5809" name="Object 1" hidden="1">
              <a:extLst>
                <a:ext uri="{63B3BB69-23CF-44E3-9099-C40C66FF867C}">
                  <a14:compatExt spid="_x0000_s375809"/>
                </a:ext>
                <a:ext uri="{FF2B5EF4-FFF2-40B4-BE49-F238E27FC236}">
                  <a16:creationId xmlns:a16="http://schemas.microsoft.com/office/drawing/2014/main" id="{00000000-0008-0000-3601-000001B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6833" name="Object 1" hidden="1">
              <a:extLst>
                <a:ext uri="{63B3BB69-23CF-44E3-9099-C40C66FF867C}">
                  <a14:compatExt spid="_x0000_s376833"/>
                </a:ext>
                <a:ext uri="{FF2B5EF4-FFF2-40B4-BE49-F238E27FC236}">
                  <a16:creationId xmlns:a16="http://schemas.microsoft.com/office/drawing/2014/main" id="{00000000-0008-0000-3701-000001C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7857" name="Object 1" hidden="1">
              <a:extLst>
                <a:ext uri="{63B3BB69-23CF-44E3-9099-C40C66FF867C}">
                  <a14:compatExt spid="_x0000_s377857"/>
                </a:ext>
                <a:ext uri="{FF2B5EF4-FFF2-40B4-BE49-F238E27FC236}">
                  <a16:creationId xmlns:a16="http://schemas.microsoft.com/office/drawing/2014/main" id="{00000000-0008-0000-3801-000001C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881" name="Object 1" hidden="1">
              <a:extLst>
                <a:ext uri="{63B3BB69-23CF-44E3-9099-C40C66FF867C}">
                  <a14:compatExt spid="_x0000_s378881"/>
                </a:ext>
                <a:ext uri="{FF2B5EF4-FFF2-40B4-BE49-F238E27FC236}">
                  <a16:creationId xmlns:a16="http://schemas.microsoft.com/office/drawing/2014/main" id="{00000000-0008-0000-3901-000001C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9905" name="Object 1" hidden="1">
              <a:extLst>
                <a:ext uri="{63B3BB69-23CF-44E3-9099-C40C66FF867C}">
                  <a14:compatExt spid="_x0000_s379905"/>
                </a:ext>
                <a:ext uri="{FF2B5EF4-FFF2-40B4-BE49-F238E27FC236}">
                  <a16:creationId xmlns:a16="http://schemas.microsoft.com/office/drawing/2014/main" id="{00000000-0008-0000-3A01-000001C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0929" name="Object 1" hidden="1">
              <a:extLst>
                <a:ext uri="{63B3BB69-23CF-44E3-9099-C40C66FF867C}">
                  <a14:compatExt spid="_x0000_s380929"/>
                </a:ext>
                <a:ext uri="{FF2B5EF4-FFF2-40B4-BE49-F238E27FC236}">
                  <a16:creationId xmlns:a16="http://schemas.microsoft.com/office/drawing/2014/main" id="{00000000-0008-0000-3B01-000001D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1953" name="Object 1" hidden="1">
              <a:extLst>
                <a:ext uri="{63B3BB69-23CF-44E3-9099-C40C66FF867C}">
                  <a14:compatExt spid="_x0000_s381953"/>
                </a:ext>
                <a:ext uri="{FF2B5EF4-FFF2-40B4-BE49-F238E27FC236}">
                  <a16:creationId xmlns:a16="http://schemas.microsoft.com/office/drawing/2014/main" id="{00000000-0008-0000-3C01-000001D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236.vml"/><Relationship Id="rId1" Type="http://schemas.openxmlformats.org/officeDocument/2006/relationships/drawing" Target="../drawings/drawing236.xml"/><Relationship Id="rId4" Type="http://schemas.openxmlformats.org/officeDocument/2006/relationships/image" Target="../media/image1.emf"/></Relationships>
</file>

<file path=xl/worksheets/_rels/sheet2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9.bin"/><Relationship Id="rId2" Type="http://schemas.openxmlformats.org/officeDocument/2006/relationships/vmlDrawing" Target="../drawings/vmlDrawing237.vml"/><Relationship Id="rId1" Type="http://schemas.openxmlformats.org/officeDocument/2006/relationships/drawing" Target="../drawings/drawing237.xml"/><Relationship Id="rId4" Type="http://schemas.openxmlformats.org/officeDocument/2006/relationships/image" Target="../media/image1.emf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0.bin"/><Relationship Id="rId2" Type="http://schemas.openxmlformats.org/officeDocument/2006/relationships/vmlDrawing" Target="../drawings/vmlDrawing238.vml"/><Relationship Id="rId1" Type="http://schemas.openxmlformats.org/officeDocument/2006/relationships/drawing" Target="../drawings/drawing238.xml"/><Relationship Id="rId4" Type="http://schemas.openxmlformats.org/officeDocument/2006/relationships/image" Target="../media/image1.emf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239.vml"/><Relationship Id="rId1" Type="http://schemas.openxmlformats.org/officeDocument/2006/relationships/drawing" Target="../drawings/drawing239.xml"/><Relationship Id="rId4" Type="http://schemas.openxmlformats.org/officeDocument/2006/relationships/image" Target="../media/image1.emf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2.bin"/><Relationship Id="rId2" Type="http://schemas.openxmlformats.org/officeDocument/2006/relationships/vmlDrawing" Target="../drawings/vmlDrawing240.vml"/><Relationship Id="rId1" Type="http://schemas.openxmlformats.org/officeDocument/2006/relationships/drawing" Target="../drawings/drawing240.xml"/><Relationship Id="rId4" Type="http://schemas.openxmlformats.org/officeDocument/2006/relationships/image" Target="../media/image1.emf"/></Relationships>
</file>

<file path=xl/worksheets/_rels/sheet2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3.bin"/><Relationship Id="rId2" Type="http://schemas.openxmlformats.org/officeDocument/2006/relationships/vmlDrawing" Target="../drawings/vmlDrawing241.vml"/><Relationship Id="rId1" Type="http://schemas.openxmlformats.org/officeDocument/2006/relationships/drawing" Target="../drawings/drawing241.xml"/><Relationship Id="rId4" Type="http://schemas.openxmlformats.org/officeDocument/2006/relationships/image" Target="../media/image1.emf"/></Relationships>
</file>

<file path=xl/worksheets/_rels/sheet2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242.vml"/><Relationship Id="rId1" Type="http://schemas.openxmlformats.org/officeDocument/2006/relationships/drawing" Target="../drawings/drawing242.xml"/><Relationship Id="rId4" Type="http://schemas.openxmlformats.org/officeDocument/2006/relationships/image" Target="../media/image1.emf"/></Relationships>
</file>

<file path=xl/worksheets/_rels/sheet2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5.bin"/><Relationship Id="rId2" Type="http://schemas.openxmlformats.org/officeDocument/2006/relationships/vmlDrawing" Target="../drawings/vmlDrawing243.vml"/><Relationship Id="rId1" Type="http://schemas.openxmlformats.org/officeDocument/2006/relationships/drawing" Target="../drawings/drawing243.xml"/><Relationship Id="rId4" Type="http://schemas.openxmlformats.org/officeDocument/2006/relationships/image" Target="../media/image1.emf"/></Relationships>
</file>

<file path=xl/worksheets/_rels/sheet2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6.bin"/><Relationship Id="rId2" Type="http://schemas.openxmlformats.org/officeDocument/2006/relationships/vmlDrawing" Target="../drawings/vmlDrawing244.vml"/><Relationship Id="rId1" Type="http://schemas.openxmlformats.org/officeDocument/2006/relationships/drawing" Target="../drawings/drawing244.xml"/><Relationship Id="rId4" Type="http://schemas.openxmlformats.org/officeDocument/2006/relationships/image" Target="../media/image1.emf"/></Relationships>
</file>

<file path=xl/worksheets/_rels/sheet2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245.vml"/><Relationship Id="rId1" Type="http://schemas.openxmlformats.org/officeDocument/2006/relationships/drawing" Target="../drawings/drawing245.xml"/><Relationship Id="rId4" Type="http://schemas.openxmlformats.org/officeDocument/2006/relationships/image" Target="../media/image1.emf"/></Relationships>
</file>

<file path=xl/worksheets/_rels/sheet2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6.vml"/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48.bin"/></Relationships>
</file>

<file path=xl/worksheets/_rels/sheet2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9.bin"/><Relationship Id="rId2" Type="http://schemas.openxmlformats.org/officeDocument/2006/relationships/vmlDrawing" Target="../drawings/vmlDrawing247.vml"/><Relationship Id="rId1" Type="http://schemas.openxmlformats.org/officeDocument/2006/relationships/drawing" Target="../drawings/drawing247.xml"/><Relationship Id="rId4" Type="http://schemas.openxmlformats.org/officeDocument/2006/relationships/image" Target="../media/image1.emf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248.vml"/><Relationship Id="rId1" Type="http://schemas.openxmlformats.org/officeDocument/2006/relationships/drawing" Target="../drawings/drawing248.xml"/><Relationship Id="rId4" Type="http://schemas.openxmlformats.org/officeDocument/2006/relationships/image" Target="../media/image1.emf"/></Relationships>
</file>

<file path=xl/worksheets/_rels/sheet2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1.bin"/><Relationship Id="rId2" Type="http://schemas.openxmlformats.org/officeDocument/2006/relationships/vmlDrawing" Target="../drawings/vmlDrawing249.vml"/><Relationship Id="rId1" Type="http://schemas.openxmlformats.org/officeDocument/2006/relationships/drawing" Target="../drawings/drawing249.xml"/><Relationship Id="rId4" Type="http://schemas.openxmlformats.org/officeDocument/2006/relationships/image" Target="../media/image1.emf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2.bin"/><Relationship Id="rId2" Type="http://schemas.openxmlformats.org/officeDocument/2006/relationships/vmlDrawing" Target="../drawings/vmlDrawing250.vml"/><Relationship Id="rId1" Type="http://schemas.openxmlformats.org/officeDocument/2006/relationships/drawing" Target="../drawings/drawing250.xml"/><Relationship Id="rId4" Type="http://schemas.openxmlformats.org/officeDocument/2006/relationships/image" Target="../media/image1.emf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251.vml"/><Relationship Id="rId1" Type="http://schemas.openxmlformats.org/officeDocument/2006/relationships/drawing" Target="../drawings/drawing251.xml"/><Relationship Id="rId4" Type="http://schemas.openxmlformats.org/officeDocument/2006/relationships/image" Target="../media/image1.emf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4.bin"/><Relationship Id="rId2" Type="http://schemas.openxmlformats.org/officeDocument/2006/relationships/vmlDrawing" Target="../drawings/vmlDrawing252.vml"/><Relationship Id="rId1" Type="http://schemas.openxmlformats.org/officeDocument/2006/relationships/drawing" Target="../drawings/drawing252.xml"/><Relationship Id="rId4" Type="http://schemas.openxmlformats.org/officeDocument/2006/relationships/image" Target="../media/image1.emf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5.bin"/><Relationship Id="rId2" Type="http://schemas.openxmlformats.org/officeDocument/2006/relationships/vmlDrawing" Target="../drawings/vmlDrawing253.vml"/><Relationship Id="rId1" Type="http://schemas.openxmlformats.org/officeDocument/2006/relationships/drawing" Target="../drawings/drawing253.xml"/><Relationship Id="rId4" Type="http://schemas.openxmlformats.org/officeDocument/2006/relationships/image" Target="../media/image1.emf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254.vml"/><Relationship Id="rId1" Type="http://schemas.openxmlformats.org/officeDocument/2006/relationships/drawing" Target="../drawings/drawing254.xml"/><Relationship Id="rId4" Type="http://schemas.openxmlformats.org/officeDocument/2006/relationships/image" Target="../media/image1.emf"/></Relationships>
</file>

<file path=xl/worksheets/_rels/sheet2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7.bin"/><Relationship Id="rId2" Type="http://schemas.openxmlformats.org/officeDocument/2006/relationships/vmlDrawing" Target="../drawings/vmlDrawing255.vml"/><Relationship Id="rId1" Type="http://schemas.openxmlformats.org/officeDocument/2006/relationships/drawing" Target="../drawings/drawing255.xml"/><Relationship Id="rId4" Type="http://schemas.openxmlformats.org/officeDocument/2006/relationships/image" Target="../media/image1.emf"/></Relationships>
</file>

<file path=xl/worksheets/_rels/sheet2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8.bin"/><Relationship Id="rId2" Type="http://schemas.openxmlformats.org/officeDocument/2006/relationships/vmlDrawing" Target="../drawings/vmlDrawing256.vml"/><Relationship Id="rId1" Type="http://schemas.openxmlformats.org/officeDocument/2006/relationships/drawing" Target="../drawings/drawing256.xml"/><Relationship Id="rId4" Type="http://schemas.openxmlformats.org/officeDocument/2006/relationships/image" Target="../media/image1.emf"/></Relationships>
</file>

<file path=xl/worksheets/_rels/sheet2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257.vml"/><Relationship Id="rId1" Type="http://schemas.openxmlformats.org/officeDocument/2006/relationships/drawing" Target="../drawings/drawing257.xml"/><Relationship Id="rId4" Type="http://schemas.openxmlformats.org/officeDocument/2006/relationships/image" Target="../media/image1.emf"/></Relationships>
</file>

<file path=xl/worksheets/_rels/sheet2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0.bin"/><Relationship Id="rId2" Type="http://schemas.openxmlformats.org/officeDocument/2006/relationships/vmlDrawing" Target="../drawings/vmlDrawing258.vml"/><Relationship Id="rId1" Type="http://schemas.openxmlformats.org/officeDocument/2006/relationships/drawing" Target="../drawings/drawing258.xml"/><Relationship Id="rId4" Type="http://schemas.openxmlformats.org/officeDocument/2006/relationships/image" Target="../media/image1.emf"/></Relationships>
</file>

<file path=xl/worksheets/_rels/sheet2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1.bin"/><Relationship Id="rId2" Type="http://schemas.openxmlformats.org/officeDocument/2006/relationships/vmlDrawing" Target="../drawings/vmlDrawing259.vml"/><Relationship Id="rId1" Type="http://schemas.openxmlformats.org/officeDocument/2006/relationships/drawing" Target="../drawings/drawing259.xml"/><Relationship Id="rId4" Type="http://schemas.openxmlformats.org/officeDocument/2006/relationships/image" Target="../media/image1.emf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260.vml"/><Relationship Id="rId1" Type="http://schemas.openxmlformats.org/officeDocument/2006/relationships/drawing" Target="../drawings/drawing260.xml"/><Relationship Id="rId4" Type="http://schemas.openxmlformats.org/officeDocument/2006/relationships/image" Target="../media/image1.emf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3.bin"/><Relationship Id="rId2" Type="http://schemas.openxmlformats.org/officeDocument/2006/relationships/vmlDrawing" Target="../drawings/vmlDrawing261.vml"/><Relationship Id="rId1" Type="http://schemas.openxmlformats.org/officeDocument/2006/relationships/drawing" Target="../drawings/drawing261.xml"/><Relationship Id="rId4" Type="http://schemas.openxmlformats.org/officeDocument/2006/relationships/image" Target="../media/image1.emf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4.bin"/><Relationship Id="rId2" Type="http://schemas.openxmlformats.org/officeDocument/2006/relationships/vmlDrawing" Target="../drawings/vmlDrawing262.vml"/><Relationship Id="rId1" Type="http://schemas.openxmlformats.org/officeDocument/2006/relationships/drawing" Target="../drawings/drawing262.xml"/><Relationship Id="rId4" Type="http://schemas.openxmlformats.org/officeDocument/2006/relationships/image" Target="../media/image1.emf"/></Relationships>
</file>

<file path=xl/worksheets/_rels/sheet2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263.vml"/><Relationship Id="rId1" Type="http://schemas.openxmlformats.org/officeDocument/2006/relationships/drawing" Target="../drawings/drawing263.xml"/><Relationship Id="rId4" Type="http://schemas.openxmlformats.org/officeDocument/2006/relationships/image" Target="../media/image1.emf"/></Relationships>
</file>

<file path=xl/worksheets/_rels/sheet2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6.bin"/><Relationship Id="rId2" Type="http://schemas.openxmlformats.org/officeDocument/2006/relationships/vmlDrawing" Target="../drawings/vmlDrawing264.vml"/><Relationship Id="rId1" Type="http://schemas.openxmlformats.org/officeDocument/2006/relationships/drawing" Target="../drawings/drawing264.xml"/><Relationship Id="rId4" Type="http://schemas.openxmlformats.org/officeDocument/2006/relationships/image" Target="../media/image1.emf"/></Relationships>
</file>

<file path=xl/worksheets/_rels/sheet2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7.bin"/><Relationship Id="rId2" Type="http://schemas.openxmlformats.org/officeDocument/2006/relationships/vmlDrawing" Target="../drawings/vmlDrawing265.vml"/><Relationship Id="rId1" Type="http://schemas.openxmlformats.org/officeDocument/2006/relationships/drawing" Target="../drawings/drawing265.xml"/><Relationship Id="rId4" Type="http://schemas.openxmlformats.org/officeDocument/2006/relationships/image" Target="../media/image1.emf"/></Relationships>
</file>

<file path=xl/worksheets/_rels/sheet2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8.bin"/><Relationship Id="rId2" Type="http://schemas.openxmlformats.org/officeDocument/2006/relationships/vmlDrawing" Target="../drawings/vmlDrawing266.vml"/><Relationship Id="rId1" Type="http://schemas.openxmlformats.org/officeDocument/2006/relationships/drawing" Target="../drawings/drawing266.xml"/><Relationship Id="rId4" Type="http://schemas.openxmlformats.org/officeDocument/2006/relationships/image" Target="../media/image1.emf"/></Relationships>
</file>

<file path=xl/worksheets/_rels/sheet2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9.bin"/><Relationship Id="rId2" Type="http://schemas.openxmlformats.org/officeDocument/2006/relationships/vmlDrawing" Target="../drawings/vmlDrawing267.vml"/><Relationship Id="rId1" Type="http://schemas.openxmlformats.org/officeDocument/2006/relationships/drawing" Target="../drawings/drawing267.xml"/><Relationship Id="rId4" Type="http://schemas.openxmlformats.org/officeDocument/2006/relationships/image" Target="../media/image1.emf"/></Relationships>
</file>

<file path=xl/worksheets/_rels/sheet2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0.bin"/><Relationship Id="rId2" Type="http://schemas.openxmlformats.org/officeDocument/2006/relationships/vmlDrawing" Target="../drawings/vmlDrawing268.vml"/><Relationship Id="rId1" Type="http://schemas.openxmlformats.org/officeDocument/2006/relationships/drawing" Target="../drawings/drawing268.xml"/><Relationship Id="rId4" Type="http://schemas.openxmlformats.org/officeDocument/2006/relationships/image" Target="../media/image1.emf"/></Relationships>
</file>

<file path=xl/worksheets/_rels/sheet2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1.bin"/><Relationship Id="rId2" Type="http://schemas.openxmlformats.org/officeDocument/2006/relationships/vmlDrawing" Target="../drawings/vmlDrawing269.vml"/><Relationship Id="rId1" Type="http://schemas.openxmlformats.org/officeDocument/2006/relationships/drawing" Target="../drawings/drawing269.xml"/><Relationship Id="rId4" Type="http://schemas.openxmlformats.org/officeDocument/2006/relationships/image" Target="../media/image1.emf"/></Relationships>
</file>

<file path=xl/worksheets/_rels/sheet2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2.bin"/><Relationship Id="rId2" Type="http://schemas.openxmlformats.org/officeDocument/2006/relationships/vmlDrawing" Target="../drawings/vmlDrawing270.vml"/><Relationship Id="rId1" Type="http://schemas.openxmlformats.org/officeDocument/2006/relationships/drawing" Target="../drawings/drawing270.xml"/><Relationship Id="rId4" Type="http://schemas.openxmlformats.org/officeDocument/2006/relationships/image" Target="../media/image1.emf"/></Relationships>
</file>

<file path=xl/worksheets/_rels/sheet2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3.bin"/><Relationship Id="rId2" Type="http://schemas.openxmlformats.org/officeDocument/2006/relationships/vmlDrawing" Target="../drawings/vmlDrawing271.vml"/><Relationship Id="rId1" Type="http://schemas.openxmlformats.org/officeDocument/2006/relationships/drawing" Target="../drawings/drawing271.xml"/><Relationship Id="rId4" Type="http://schemas.openxmlformats.org/officeDocument/2006/relationships/image" Target="../media/image1.emf"/></Relationships>
</file>

<file path=xl/worksheets/_rels/sheet2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4.bin"/><Relationship Id="rId2" Type="http://schemas.openxmlformats.org/officeDocument/2006/relationships/vmlDrawing" Target="../drawings/vmlDrawing272.vml"/><Relationship Id="rId1" Type="http://schemas.openxmlformats.org/officeDocument/2006/relationships/drawing" Target="../drawings/drawing272.xml"/><Relationship Id="rId4" Type="http://schemas.openxmlformats.org/officeDocument/2006/relationships/image" Target="../media/image1.emf"/></Relationships>
</file>

<file path=xl/worksheets/_rels/sheet2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5.bin"/><Relationship Id="rId2" Type="http://schemas.openxmlformats.org/officeDocument/2006/relationships/vmlDrawing" Target="../drawings/vmlDrawing273.vml"/><Relationship Id="rId1" Type="http://schemas.openxmlformats.org/officeDocument/2006/relationships/drawing" Target="../drawings/drawing273.xml"/><Relationship Id="rId4" Type="http://schemas.openxmlformats.org/officeDocument/2006/relationships/image" Target="../media/image1.emf"/></Relationships>
</file>

<file path=xl/worksheets/_rels/sheet2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6.bin"/><Relationship Id="rId2" Type="http://schemas.openxmlformats.org/officeDocument/2006/relationships/vmlDrawing" Target="../drawings/vmlDrawing274.vml"/><Relationship Id="rId1" Type="http://schemas.openxmlformats.org/officeDocument/2006/relationships/drawing" Target="../drawings/drawing274.xml"/><Relationship Id="rId4" Type="http://schemas.openxmlformats.org/officeDocument/2006/relationships/image" Target="../media/image1.emf"/></Relationships>
</file>

<file path=xl/worksheets/_rels/sheet2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7.bin"/><Relationship Id="rId2" Type="http://schemas.openxmlformats.org/officeDocument/2006/relationships/vmlDrawing" Target="../drawings/vmlDrawing275.vml"/><Relationship Id="rId1" Type="http://schemas.openxmlformats.org/officeDocument/2006/relationships/drawing" Target="../drawings/drawing275.xml"/><Relationship Id="rId4" Type="http://schemas.openxmlformats.org/officeDocument/2006/relationships/image" Target="../media/image1.emf"/></Relationships>
</file>

<file path=xl/worksheets/_rels/sheet2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8.bin"/><Relationship Id="rId2" Type="http://schemas.openxmlformats.org/officeDocument/2006/relationships/vmlDrawing" Target="../drawings/vmlDrawing276.vml"/><Relationship Id="rId1" Type="http://schemas.openxmlformats.org/officeDocument/2006/relationships/drawing" Target="../drawings/drawing276.xml"/><Relationship Id="rId4" Type="http://schemas.openxmlformats.org/officeDocument/2006/relationships/image" Target="../media/image1.emf"/></Relationships>
</file>

<file path=xl/worksheets/_rels/sheet2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9.bin"/><Relationship Id="rId2" Type="http://schemas.openxmlformats.org/officeDocument/2006/relationships/vmlDrawing" Target="../drawings/vmlDrawing277.vml"/><Relationship Id="rId1" Type="http://schemas.openxmlformats.org/officeDocument/2006/relationships/drawing" Target="../drawings/drawing277.xml"/><Relationship Id="rId4" Type="http://schemas.openxmlformats.org/officeDocument/2006/relationships/image" Target="../media/image1.emf"/></Relationships>
</file>

<file path=xl/worksheets/_rels/sheet2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0.bin"/><Relationship Id="rId2" Type="http://schemas.openxmlformats.org/officeDocument/2006/relationships/vmlDrawing" Target="../drawings/vmlDrawing278.vml"/><Relationship Id="rId1" Type="http://schemas.openxmlformats.org/officeDocument/2006/relationships/drawing" Target="../drawings/drawing278.xml"/><Relationship Id="rId4" Type="http://schemas.openxmlformats.org/officeDocument/2006/relationships/image" Target="../media/image1.emf"/></Relationships>
</file>

<file path=xl/worksheets/_rels/sheet2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1.bin"/><Relationship Id="rId2" Type="http://schemas.openxmlformats.org/officeDocument/2006/relationships/vmlDrawing" Target="../drawings/vmlDrawing279.vml"/><Relationship Id="rId1" Type="http://schemas.openxmlformats.org/officeDocument/2006/relationships/drawing" Target="../drawings/drawing279.xml"/><Relationship Id="rId4" Type="http://schemas.openxmlformats.org/officeDocument/2006/relationships/image" Target="../media/image1.emf"/></Relationships>
</file>

<file path=xl/worksheets/_rels/sheet2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2.bin"/><Relationship Id="rId2" Type="http://schemas.openxmlformats.org/officeDocument/2006/relationships/vmlDrawing" Target="../drawings/vmlDrawing280.vml"/><Relationship Id="rId1" Type="http://schemas.openxmlformats.org/officeDocument/2006/relationships/drawing" Target="../drawings/drawing280.xml"/><Relationship Id="rId4" Type="http://schemas.openxmlformats.org/officeDocument/2006/relationships/image" Target="../media/image1.emf"/></Relationships>
</file>

<file path=xl/worksheets/_rels/sheet2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3.bin"/><Relationship Id="rId2" Type="http://schemas.openxmlformats.org/officeDocument/2006/relationships/vmlDrawing" Target="../drawings/vmlDrawing281.vml"/><Relationship Id="rId1" Type="http://schemas.openxmlformats.org/officeDocument/2006/relationships/drawing" Target="../drawings/drawing281.xml"/><Relationship Id="rId4" Type="http://schemas.openxmlformats.org/officeDocument/2006/relationships/image" Target="../media/image1.emf"/></Relationships>
</file>

<file path=xl/worksheets/_rels/sheet2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4.bin"/><Relationship Id="rId2" Type="http://schemas.openxmlformats.org/officeDocument/2006/relationships/vmlDrawing" Target="../drawings/vmlDrawing282.vml"/><Relationship Id="rId1" Type="http://schemas.openxmlformats.org/officeDocument/2006/relationships/drawing" Target="../drawings/drawing282.xml"/><Relationship Id="rId4" Type="http://schemas.openxmlformats.org/officeDocument/2006/relationships/image" Target="../media/image1.emf"/></Relationships>
</file>

<file path=xl/worksheets/_rels/sheet2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5.bin"/><Relationship Id="rId2" Type="http://schemas.openxmlformats.org/officeDocument/2006/relationships/vmlDrawing" Target="../drawings/vmlDrawing283.vml"/><Relationship Id="rId1" Type="http://schemas.openxmlformats.org/officeDocument/2006/relationships/drawing" Target="../drawings/drawing283.xml"/><Relationship Id="rId4" Type="http://schemas.openxmlformats.org/officeDocument/2006/relationships/image" Target="../media/image1.emf"/></Relationships>
</file>

<file path=xl/worksheets/_rels/sheet2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6.bin"/><Relationship Id="rId2" Type="http://schemas.openxmlformats.org/officeDocument/2006/relationships/vmlDrawing" Target="../drawings/vmlDrawing284.vml"/><Relationship Id="rId1" Type="http://schemas.openxmlformats.org/officeDocument/2006/relationships/drawing" Target="../drawings/drawing284.xml"/><Relationship Id="rId4" Type="http://schemas.openxmlformats.org/officeDocument/2006/relationships/image" Target="../media/image1.emf"/></Relationships>
</file>

<file path=xl/worksheets/_rels/sheet2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7.bin"/><Relationship Id="rId2" Type="http://schemas.openxmlformats.org/officeDocument/2006/relationships/vmlDrawing" Target="../drawings/vmlDrawing285.vml"/><Relationship Id="rId1" Type="http://schemas.openxmlformats.org/officeDocument/2006/relationships/drawing" Target="../drawings/drawing285.xml"/><Relationship Id="rId5" Type="http://schemas.openxmlformats.org/officeDocument/2006/relationships/oleObject" Target="../embeddings/oleObject288.bin"/><Relationship Id="rId4" Type="http://schemas.openxmlformats.org/officeDocument/2006/relationships/image" Target="../media/image1.emf"/></Relationships>
</file>

<file path=xl/worksheets/_rels/sheet2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9.bin"/><Relationship Id="rId2" Type="http://schemas.openxmlformats.org/officeDocument/2006/relationships/vmlDrawing" Target="../drawings/vmlDrawing286.vml"/><Relationship Id="rId1" Type="http://schemas.openxmlformats.org/officeDocument/2006/relationships/drawing" Target="../drawings/drawing286.xml"/><Relationship Id="rId5" Type="http://schemas.openxmlformats.org/officeDocument/2006/relationships/oleObject" Target="../embeddings/oleObject290.bin"/><Relationship Id="rId4" Type="http://schemas.openxmlformats.org/officeDocument/2006/relationships/image" Target="../media/image1.emf"/></Relationships>
</file>

<file path=xl/worksheets/_rels/sheet2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1.bin"/><Relationship Id="rId2" Type="http://schemas.openxmlformats.org/officeDocument/2006/relationships/vmlDrawing" Target="../drawings/vmlDrawing287.vml"/><Relationship Id="rId1" Type="http://schemas.openxmlformats.org/officeDocument/2006/relationships/drawing" Target="../drawings/drawing287.xml"/><Relationship Id="rId4" Type="http://schemas.openxmlformats.org/officeDocument/2006/relationships/image" Target="../media/image1.emf"/></Relationships>
</file>

<file path=xl/worksheets/_rels/sheet2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2.bin"/><Relationship Id="rId2" Type="http://schemas.openxmlformats.org/officeDocument/2006/relationships/vmlDrawing" Target="../drawings/vmlDrawing288.vml"/><Relationship Id="rId1" Type="http://schemas.openxmlformats.org/officeDocument/2006/relationships/drawing" Target="../drawings/drawing288.xml"/><Relationship Id="rId4" Type="http://schemas.openxmlformats.org/officeDocument/2006/relationships/image" Target="../media/image1.emf"/></Relationships>
</file>

<file path=xl/worksheets/_rels/sheet2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3.bin"/><Relationship Id="rId2" Type="http://schemas.openxmlformats.org/officeDocument/2006/relationships/vmlDrawing" Target="../drawings/vmlDrawing289.vml"/><Relationship Id="rId1" Type="http://schemas.openxmlformats.org/officeDocument/2006/relationships/drawing" Target="../drawings/drawing289.xml"/><Relationship Id="rId4" Type="http://schemas.openxmlformats.org/officeDocument/2006/relationships/image" Target="../media/image1.emf"/></Relationships>
</file>

<file path=xl/worksheets/_rels/sheet2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4.bin"/><Relationship Id="rId2" Type="http://schemas.openxmlformats.org/officeDocument/2006/relationships/vmlDrawing" Target="../drawings/vmlDrawing290.vml"/><Relationship Id="rId1" Type="http://schemas.openxmlformats.org/officeDocument/2006/relationships/drawing" Target="../drawings/drawing290.xml"/><Relationship Id="rId4" Type="http://schemas.openxmlformats.org/officeDocument/2006/relationships/image" Target="../media/image1.emf"/></Relationships>
</file>

<file path=xl/worksheets/_rels/sheet2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5.bin"/><Relationship Id="rId2" Type="http://schemas.openxmlformats.org/officeDocument/2006/relationships/vmlDrawing" Target="../drawings/vmlDrawing291.vml"/><Relationship Id="rId1" Type="http://schemas.openxmlformats.org/officeDocument/2006/relationships/drawing" Target="../drawings/drawing291.xml"/><Relationship Id="rId4" Type="http://schemas.openxmlformats.org/officeDocument/2006/relationships/image" Target="../media/image1.emf"/></Relationships>
</file>

<file path=xl/worksheets/_rels/sheet2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6.bin"/><Relationship Id="rId2" Type="http://schemas.openxmlformats.org/officeDocument/2006/relationships/vmlDrawing" Target="../drawings/vmlDrawing292.vml"/><Relationship Id="rId1" Type="http://schemas.openxmlformats.org/officeDocument/2006/relationships/drawing" Target="../drawings/drawing292.xml"/><Relationship Id="rId4" Type="http://schemas.openxmlformats.org/officeDocument/2006/relationships/image" Target="../media/image1.emf"/></Relationships>
</file>

<file path=xl/worksheets/_rels/sheet2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7.bin"/><Relationship Id="rId2" Type="http://schemas.openxmlformats.org/officeDocument/2006/relationships/vmlDrawing" Target="../drawings/vmlDrawing293.vml"/><Relationship Id="rId1" Type="http://schemas.openxmlformats.org/officeDocument/2006/relationships/drawing" Target="../drawings/drawing293.xml"/><Relationship Id="rId4" Type="http://schemas.openxmlformats.org/officeDocument/2006/relationships/image" Target="../media/image1.emf"/></Relationships>
</file>

<file path=xl/worksheets/_rels/sheet2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8.bin"/><Relationship Id="rId2" Type="http://schemas.openxmlformats.org/officeDocument/2006/relationships/vmlDrawing" Target="../drawings/vmlDrawing294.vml"/><Relationship Id="rId1" Type="http://schemas.openxmlformats.org/officeDocument/2006/relationships/drawing" Target="../drawings/drawing294.xml"/><Relationship Id="rId4" Type="http://schemas.openxmlformats.org/officeDocument/2006/relationships/image" Target="../media/image1.emf"/></Relationships>
</file>

<file path=xl/worksheets/_rels/sheet2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9.bin"/><Relationship Id="rId2" Type="http://schemas.openxmlformats.org/officeDocument/2006/relationships/vmlDrawing" Target="../drawings/vmlDrawing295.vml"/><Relationship Id="rId1" Type="http://schemas.openxmlformats.org/officeDocument/2006/relationships/drawing" Target="../drawings/drawing295.xml"/><Relationship Id="rId4" Type="http://schemas.openxmlformats.org/officeDocument/2006/relationships/image" Target="../media/image1.emf"/></Relationships>
</file>

<file path=xl/worksheets/_rels/sheet29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04.bin"/><Relationship Id="rId3" Type="http://schemas.openxmlformats.org/officeDocument/2006/relationships/oleObject" Target="../embeddings/oleObject300.bin"/><Relationship Id="rId7" Type="http://schemas.openxmlformats.org/officeDocument/2006/relationships/oleObject" Target="../embeddings/oleObject303.bin"/><Relationship Id="rId2" Type="http://schemas.openxmlformats.org/officeDocument/2006/relationships/vmlDrawing" Target="../drawings/vmlDrawing296.vml"/><Relationship Id="rId1" Type="http://schemas.openxmlformats.org/officeDocument/2006/relationships/drawing" Target="../drawings/drawing296.xml"/><Relationship Id="rId6" Type="http://schemas.openxmlformats.org/officeDocument/2006/relationships/oleObject" Target="../embeddings/oleObject302.bin"/><Relationship Id="rId5" Type="http://schemas.openxmlformats.org/officeDocument/2006/relationships/oleObject" Target="../embeddings/oleObject30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5.bin"/></Relationships>
</file>

<file path=xl/worksheets/_rels/sheet2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6.bin"/><Relationship Id="rId2" Type="http://schemas.openxmlformats.org/officeDocument/2006/relationships/vmlDrawing" Target="../drawings/vmlDrawing297.vml"/><Relationship Id="rId1" Type="http://schemas.openxmlformats.org/officeDocument/2006/relationships/drawing" Target="../drawings/drawing297.xml"/><Relationship Id="rId4" Type="http://schemas.openxmlformats.org/officeDocument/2006/relationships/image" Target="../media/image1.emf"/></Relationships>
</file>

<file path=xl/worksheets/_rels/sheet2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7.bin"/><Relationship Id="rId2" Type="http://schemas.openxmlformats.org/officeDocument/2006/relationships/vmlDrawing" Target="../drawings/vmlDrawing298.vml"/><Relationship Id="rId1" Type="http://schemas.openxmlformats.org/officeDocument/2006/relationships/drawing" Target="../drawings/drawing298.xml"/><Relationship Id="rId4" Type="http://schemas.openxmlformats.org/officeDocument/2006/relationships/image" Target="../media/image1.emf"/></Relationships>
</file>

<file path=xl/worksheets/_rels/sheet3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8.bin"/><Relationship Id="rId2" Type="http://schemas.openxmlformats.org/officeDocument/2006/relationships/vmlDrawing" Target="../drawings/vmlDrawing299.vml"/><Relationship Id="rId1" Type="http://schemas.openxmlformats.org/officeDocument/2006/relationships/drawing" Target="../drawings/drawing299.xml"/><Relationship Id="rId4" Type="http://schemas.openxmlformats.org/officeDocument/2006/relationships/image" Target="../media/image1.emf"/></Relationships>
</file>

<file path=xl/worksheets/_rels/sheet3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9.bin"/><Relationship Id="rId2" Type="http://schemas.openxmlformats.org/officeDocument/2006/relationships/vmlDrawing" Target="../drawings/vmlDrawing300.vml"/><Relationship Id="rId1" Type="http://schemas.openxmlformats.org/officeDocument/2006/relationships/drawing" Target="../drawings/drawing300.xml"/><Relationship Id="rId4" Type="http://schemas.openxmlformats.org/officeDocument/2006/relationships/image" Target="../media/image1.emf"/></Relationships>
</file>

<file path=xl/worksheets/_rels/sheet3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0.bin"/><Relationship Id="rId2" Type="http://schemas.openxmlformats.org/officeDocument/2006/relationships/vmlDrawing" Target="../drawings/vmlDrawing301.vml"/><Relationship Id="rId1" Type="http://schemas.openxmlformats.org/officeDocument/2006/relationships/drawing" Target="../drawings/drawing301.xml"/><Relationship Id="rId5" Type="http://schemas.openxmlformats.org/officeDocument/2006/relationships/oleObject" Target="../embeddings/oleObject311.bin"/><Relationship Id="rId4" Type="http://schemas.openxmlformats.org/officeDocument/2006/relationships/image" Target="../media/image1.emf"/></Relationships>
</file>

<file path=xl/worksheets/_rels/sheet3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2.bin"/><Relationship Id="rId2" Type="http://schemas.openxmlformats.org/officeDocument/2006/relationships/vmlDrawing" Target="../drawings/vmlDrawing302.vml"/><Relationship Id="rId1" Type="http://schemas.openxmlformats.org/officeDocument/2006/relationships/drawing" Target="../drawings/drawing302.xml"/><Relationship Id="rId5" Type="http://schemas.openxmlformats.org/officeDocument/2006/relationships/oleObject" Target="../embeddings/oleObject313.bin"/><Relationship Id="rId4" Type="http://schemas.openxmlformats.org/officeDocument/2006/relationships/image" Target="../media/image1.emf"/></Relationships>
</file>

<file path=xl/worksheets/_rels/sheet3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4.bin"/><Relationship Id="rId2" Type="http://schemas.openxmlformats.org/officeDocument/2006/relationships/vmlDrawing" Target="../drawings/vmlDrawing303.vml"/><Relationship Id="rId1" Type="http://schemas.openxmlformats.org/officeDocument/2006/relationships/drawing" Target="../drawings/drawing303.xml"/><Relationship Id="rId4" Type="http://schemas.openxmlformats.org/officeDocument/2006/relationships/image" Target="../media/image1.emf"/></Relationships>
</file>

<file path=xl/worksheets/_rels/sheet3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5.bin"/><Relationship Id="rId2" Type="http://schemas.openxmlformats.org/officeDocument/2006/relationships/vmlDrawing" Target="../drawings/vmlDrawing304.vml"/><Relationship Id="rId1" Type="http://schemas.openxmlformats.org/officeDocument/2006/relationships/drawing" Target="../drawings/drawing304.xml"/><Relationship Id="rId4" Type="http://schemas.openxmlformats.org/officeDocument/2006/relationships/image" Target="../media/image1.emf"/></Relationships>
</file>

<file path=xl/worksheets/_rels/sheet3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6.bin"/><Relationship Id="rId2" Type="http://schemas.openxmlformats.org/officeDocument/2006/relationships/vmlDrawing" Target="../drawings/vmlDrawing305.vml"/><Relationship Id="rId1" Type="http://schemas.openxmlformats.org/officeDocument/2006/relationships/drawing" Target="../drawings/drawing305.xml"/><Relationship Id="rId4" Type="http://schemas.openxmlformats.org/officeDocument/2006/relationships/image" Target="../media/image1.emf"/></Relationships>
</file>

<file path=xl/worksheets/_rels/sheet3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7.bin"/><Relationship Id="rId2" Type="http://schemas.openxmlformats.org/officeDocument/2006/relationships/vmlDrawing" Target="../drawings/vmlDrawing306.vml"/><Relationship Id="rId1" Type="http://schemas.openxmlformats.org/officeDocument/2006/relationships/drawing" Target="../drawings/drawing306.xml"/><Relationship Id="rId4" Type="http://schemas.openxmlformats.org/officeDocument/2006/relationships/image" Target="../media/image1.emf"/></Relationships>
</file>

<file path=xl/worksheets/_rels/sheet3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8.bin"/><Relationship Id="rId2" Type="http://schemas.openxmlformats.org/officeDocument/2006/relationships/vmlDrawing" Target="../drawings/vmlDrawing307.vml"/><Relationship Id="rId1" Type="http://schemas.openxmlformats.org/officeDocument/2006/relationships/drawing" Target="../drawings/drawing307.xml"/><Relationship Id="rId4" Type="http://schemas.openxmlformats.org/officeDocument/2006/relationships/image" Target="../media/image1.emf"/></Relationships>
</file>

<file path=xl/worksheets/_rels/sheet3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9.bin"/><Relationship Id="rId2" Type="http://schemas.openxmlformats.org/officeDocument/2006/relationships/vmlDrawing" Target="../drawings/vmlDrawing308.vml"/><Relationship Id="rId1" Type="http://schemas.openxmlformats.org/officeDocument/2006/relationships/drawing" Target="../drawings/drawing308.xml"/><Relationship Id="rId4" Type="http://schemas.openxmlformats.org/officeDocument/2006/relationships/image" Target="../media/image1.emf"/></Relationships>
</file>

<file path=xl/worksheets/_rels/sheet3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0.bin"/><Relationship Id="rId2" Type="http://schemas.openxmlformats.org/officeDocument/2006/relationships/vmlDrawing" Target="../drawings/vmlDrawing309.vml"/><Relationship Id="rId1" Type="http://schemas.openxmlformats.org/officeDocument/2006/relationships/drawing" Target="../drawings/drawing309.xml"/><Relationship Id="rId4" Type="http://schemas.openxmlformats.org/officeDocument/2006/relationships/image" Target="../media/image1.emf"/></Relationships>
</file>

<file path=xl/worksheets/_rels/sheet3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1.bin"/><Relationship Id="rId2" Type="http://schemas.openxmlformats.org/officeDocument/2006/relationships/vmlDrawing" Target="../drawings/vmlDrawing310.vml"/><Relationship Id="rId1" Type="http://schemas.openxmlformats.org/officeDocument/2006/relationships/drawing" Target="../drawings/drawing310.xml"/><Relationship Id="rId4" Type="http://schemas.openxmlformats.org/officeDocument/2006/relationships/image" Target="../media/image1.emf"/></Relationships>
</file>

<file path=xl/worksheets/_rels/sheet3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2.bin"/><Relationship Id="rId2" Type="http://schemas.openxmlformats.org/officeDocument/2006/relationships/vmlDrawing" Target="../drawings/vmlDrawing311.vml"/><Relationship Id="rId1" Type="http://schemas.openxmlformats.org/officeDocument/2006/relationships/drawing" Target="../drawings/drawing311.xml"/><Relationship Id="rId4" Type="http://schemas.openxmlformats.org/officeDocument/2006/relationships/image" Target="../media/image1.emf"/></Relationships>
</file>

<file path=xl/worksheets/_rels/sheet3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3.bin"/><Relationship Id="rId2" Type="http://schemas.openxmlformats.org/officeDocument/2006/relationships/vmlDrawing" Target="../drawings/vmlDrawing312.vml"/><Relationship Id="rId1" Type="http://schemas.openxmlformats.org/officeDocument/2006/relationships/drawing" Target="../drawings/drawing312.xml"/><Relationship Id="rId4" Type="http://schemas.openxmlformats.org/officeDocument/2006/relationships/image" Target="../media/image1.emf"/></Relationships>
</file>

<file path=xl/worksheets/_rels/sheet3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4.bin"/><Relationship Id="rId2" Type="http://schemas.openxmlformats.org/officeDocument/2006/relationships/vmlDrawing" Target="../drawings/vmlDrawing313.vml"/><Relationship Id="rId1" Type="http://schemas.openxmlformats.org/officeDocument/2006/relationships/drawing" Target="../drawings/drawing313.xml"/><Relationship Id="rId4" Type="http://schemas.openxmlformats.org/officeDocument/2006/relationships/image" Target="../media/image1.emf"/></Relationships>
</file>

<file path=xl/worksheets/_rels/sheet3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5.bin"/><Relationship Id="rId2" Type="http://schemas.openxmlformats.org/officeDocument/2006/relationships/vmlDrawing" Target="../drawings/vmlDrawing314.vml"/><Relationship Id="rId1" Type="http://schemas.openxmlformats.org/officeDocument/2006/relationships/drawing" Target="../drawings/drawing314.xml"/><Relationship Id="rId4" Type="http://schemas.openxmlformats.org/officeDocument/2006/relationships/image" Target="../media/image1.emf"/></Relationships>
</file>

<file path=xl/worksheets/_rels/sheet3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6.bin"/><Relationship Id="rId2" Type="http://schemas.openxmlformats.org/officeDocument/2006/relationships/vmlDrawing" Target="../drawings/vmlDrawing315.vml"/><Relationship Id="rId1" Type="http://schemas.openxmlformats.org/officeDocument/2006/relationships/drawing" Target="../drawings/drawing315.xml"/><Relationship Id="rId4" Type="http://schemas.openxmlformats.org/officeDocument/2006/relationships/image" Target="../media/image1.emf"/></Relationships>
</file>

<file path=xl/worksheets/_rels/sheet3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7.bin"/><Relationship Id="rId2" Type="http://schemas.openxmlformats.org/officeDocument/2006/relationships/vmlDrawing" Target="../drawings/vmlDrawing316.vml"/><Relationship Id="rId1" Type="http://schemas.openxmlformats.org/officeDocument/2006/relationships/drawing" Target="../drawings/drawing316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5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2324</v>
      </c>
    </row>
    <row r="39" spans="1:4" x14ac:dyDescent="0.25">
      <c r="A39" s="31"/>
      <c r="B39" s="26">
        <v>426.02</v>
      </c>
      <c r="C39" s="26" t="s">
        <v>230</v>
      </c>
      <c r="D39" s="26" t="s">
        <v>2325</v>
      </c>
    </row>
    <row r="40" spans="1:4" x14ac:dyDescent="0.25">
      <c r="A40" s="31"/>
      <c r="B40" s="26">
        <v>476</v>
      </c>
      <c r="C40" s="26" t="s">
        <v>640</v>
      </c>
      <c r="D40" s="26" t="s">
        <v>2326</v>
      </c>
    </row>
    <row r="41" spans="1:4" x14ac:dyDescent="0.25">
      <c r="A41" s="31"/>
      <c r="B41" s="26">
        <v>4473.18</v>
      </c>
      <c r="C41" s="26" t="s">
        <v>683</v>
      </c>
      <c r="D41" s="26" t="s">
        <v>2327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2328</v>
      </c>
    </row>
    <row r="43" spans="1:4" x14ac:dyDescent="0.25">
      <c r="A43" s="31"/>
      <c r="B43" s="26">
        <v>971.04</v>
      </c>
      <c r="C43" s="26" t="s">
        <v>230</v>
      </c>
      <c r="D43" s="26" t="s">
        <v>2331</v>
      </c>
    </row>
    <row r="44" spans="1:4" x14ac:dyDescent="0.25">
      <c r="A44" s="31"/>
      <c r="B44" s="26">
        <v>1994.75</v>
      </c>
      <c r="C44" s="26" t="s">
        <v>746</v>
      </c>
      <c r="D44" s="26" t="s">
        <v>2332</v>
      </c>
    </row>
    <row r="45" spans="1:4" x14ac:dyDescent="0.25">
      <c r="A45" s="31"/>
      <c r="B45" s="26">
        <v>787.24</v>
      </c>
      <c r="C45" s="26" t="s">
        <v>234</v>
      </c>
      <c r="D45" s="26" t="s">
        <v>2333</v>
      </c>
    </row>
    <row r="46" spans="1:4" x14ac:dyDescent="0.25">
      <c r="A46" s="31"/>
      <c r="B46" s="26">
        <v>196.89</v>
      </c>
      <c r="C46" s="26" t="s">
        <v>234</v>
      </c>
      <c r="D46" s="26" t="s">
        <v>2334</v>
      </c>
    </row>
    <row r="47" spans="1:4" x14ac:dyDescent="0.25">
      <c r="A47" s="31"/>
      <c r="B47" s="26">
        <v>1304</v>
      </c>
      <c r="C47" s="26" t="s">
        <v>636</v>
      </c>
      <c r="D47" s="26" t="s">
        <v>2337</v>
      </c>
    </row>
    <row r="48" spans="1:4" x14ac:dyDescent="0.25">
      <c r="A48" s="31"/>
      <c r="B48" s="26">
        <v>1324</v>
      </c>
      <c r="C48" s="26" t="s">
        <v>636</v>
      </c>
      <c r="D48" s="26" t="s">
        <v>2338</v>
      </c>
    </row>
    <row r="49" spans="1:4" x14ac:dyDescent="0.25">
      <c r="A49" s="31"/>
      <c r="B49" s="26">
        <v>1304</v>
      </c>
      <c r="C49" s="26" t="s">
        <v>636</v>
      </c>
      <c r="D49" s="26" t="s">
        <v>2339</v>
      </c>
    </row>
    <row r="50" spans="1:4" x14ac:dyDescent="0.25">
      <c r="A50" s="31"/>
      <c r="B50" s="26">
        <v>1000.43</v>
      </c>
      <c r="C50" s="26" t="s">
        <v>636</v>
      </c>
      <c r="D50" s="26" t="s">
        <v>2340</v>
      </c>
    </row>
    <row r="51" spans="1:4" x14ac:dyDescent="0.25">
      <c r="A51" s="31"/>
      <c r="B51" s="26">
        <v>757.45</v>
      </c>
      <c r="C51" s="26" t="s">
        <v>636</v>
      </c>
      <c r="D51" s="26" t="s">
        <v>2341</v>
      </c>
    </row>
    <row r="52" spans="1:4" x14ac:dyDescent="0.25">
      <c r="A52" s="31"/>
      <c r="B52" s="26">
        <v>2184</v>
      </c>
      <c r="C52" s="26" t="s">
        <v>636</v>
      </c>
      <c r="D52" s="26" t="s">
        <v>2342</v>
      </c>
    </row>
    <row r="53" spans="1:4" x14ac:dyDescent="0.25">
      <c r="A53" s="31"/>
      <c r="B53" s="26">
        <v>1923</v>
      </c>
      <c r="C53" s="26" t="s">
        <v>636</v>
      </c>
      <c r="D53" s="26" t="s">
        <v>2343</v>
      </c>
    </row>
    <row r="54" spans="1:4" x14ac:dyDescent="0.25">
      <c r="A54" s="59"/>
      <c r="B54" s="26">
        <v>130.9</v>
      </c>
      <c r="C54" s="26" t="s">
        <v>2323</v>
      </c>
      <c r="D54" s="26" t="s">
        <v>2329</v>
      </c>
    </row>
    <row r="55" spans="1:4" x14ac:dyDescent="0.25">
      <c r="A55" s="16"/>
      <c r="B55" s="26">
        <v>614.04</v>
      </c>
      <c r="C55" s="26" t="s">
        <v>1096</v>
      </c>
      <c r="D55" s="26" t="s">
        <v>2330</v>
      </c>
    </row>
    <row r="56" spans="1:4" x14ac:dyDescent="0.25">
      <c r="A56" s="16"/>
      <c r="B56" s="26">
        <v>460</v>
      </c>
      <c r="C56" s="26" t="s">
        <v>498</v>
      </c>
      <c r="D56" s="26" t="s">
        <v>2335</v>
      </c>
    </row>
    <row r="57" spans="1:4" x14ac:dyDescent="0.25">
      <c r="A57" s="16"/>
      <c r="B57" s="26">
        <v>59.09</v>
      </c>
      <c r="C57" s="26" t="s">
        <v>29</v>
      </c>
      <c r="D57" s="26" t="s">
        <v>2336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2345</v>
      </c>
      <c r="D38" s="26" t="s">
        <v>2346</v>
      </c>
    </row>
    <row r="39" spans="1:4" x14ac:dyDescent="0.25">
      <c r="A39" s="16"/>
      <c r="B39" s="26">
        <v>43658.720000000001</v>
      </c>
      <c r="C39" s="26" t="s">
        <v>2345</v>
      </c>
      <c r="D39" s="26" t="s">
        <v>2347</v>
      </c>
    </row>
    <row r="40" spans="1:4" x14ac:dyDescent="0.25">
      <c r="A40" s="16"/>
      <c r="B40" s="26">
        <v>3217.68</v>
      </c>
      <c r="C40" s="26" t="s">
        <v>172</v>
      </c>
      <c r="D40" s="26" t="s">
        <v>2348</v>
      </c>
    </row>
    <row r="41" spans="1:4" x14ac:dyDescent="0.25">
      <c r="A41" s="16"/>
      <c r="B41" s="26">
        <v>622.37</v>
      </c>
      <c r="C41" s="26" t="s">
        <v>254</v>
      </c>
      <c r="D41" s="26" t="s">
        <v>2349</v>
      </c>
    </row>
    <row r="42" spans="1:4" x14ac:dyDescent="0.25">
      <c r="A42" s="16"/>
      <c r="B42" s="26">
        <v>145</v>
      </c>
      <c r="C42" s="26" t="s">
        <v>29</v>
      </c>
      <c r="D42" s="26" t="s">
        <v>2350</v>
      </c>
    </row>
    <row r="43" spans="1:4" x14ac:dyDescent="0.25">
      <c r="A43" s="16"/>
      <c r="B43" s="26">
        <v>398.12</v>
      </c>
      <c r="C43" s="26" t="s">
        <v>424</v>
      </c>
      <c r="D43" s="26" t="s">
        <v>2351</v>
      </c>
    </row>
    <row r="44" spans="1:4" x14ac:dyDescent="0.25">
      <c r="A44" s="16"/>
      <c r="B44" s="26">
        <v>702.1</v>
      </c>
      <c r="C44" s="26" t="s">
        <v>254</v>
      </c>
      <c r="D44" s="26" t="s">
        <v>2352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2353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2354</v>
      </c>
      <c r="E66" s="26" t="s">
        <v>2355</v>
      </c>
      <c r="F66" s="26"/>
      <c r="G66" s="26"/>
      <c r="H66" s="26" t="s">
        <v>2356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2357</v>
      </c>
      <c r="E67" s="26" t="s">
        <v>2358</v>
      </c>
      <c r="F67" s="26"/>
      <c r="G67" s="26"/>
      <c r="H67" s="26" t="s">
        <v>2359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2360</v>
      </c>
      <c r="E68" s="26" t="s">
        <v>2361</v>
      </c>
      <c r="F68" s="26"/>
      <c r="G68" s="26"/>
      <c r="H68" s="26" t="s">
        <v>2359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2357</v>
      </c>
      <c r="E69" s="26" t="s">
        <v>2358</v>
      </c>
      <c r="F69" s="26"/>
      <c r="G69" s="26"/>
      <c r="H69" s="26" t="s">
        <v>2359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2360</v>
      </c>
      <c r="E70" s="26" t="s">
        <v>2361</v>
      </c>
      <c r="F70" s="26"/>
      <c r="G70" s="26"/>
      <c r="H70" s="26" t="s">
        <v>2359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2365</v>
      </c>
      <c r="E71" s="26" t="s">
        <v>2366</v>
      </c>
      <c r="F71" s="26"/>
      <c r="G71" s="26"/>
      <c r="H71" s="26" t="s">
        <v>2359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2365</v>
      </c>
      <c r="E72" s="26" t="s">
        <v>2366</v>
      </c>
      <c r="F72" s="26"/>
      <c r="G72" s="26"/>
      <c r="H72" s="26" t="s">
        <v>2359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2357</v>
      </c>
      <c r="E73" s="26" t="s">
        <v>2358</v>
      </c>
      <c r="F73" s="26"/>
      <c r="G73" s="26"/>
      <c r="H73" s="26" t="s">
        <v>2359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2365</v>
      </c>
      <c r="E74" s="26" t="s">
        <v>2366</v>
      </c>
      <c r="F74" s="26"/>
      <c r="G74" s="26"/>
      <c r="H74" s="26" t="s">
        <v>2359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2368</v>
      </c>
      <c r="E75" s="26" t="s">
        <v>2355</v>
      </c>
      <c r="F75" s="26"/>
      <c r="G75" s="26"/>
      <c r="H75" s="26" t="s">
        <v>2359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2365</v>
      </c>
      <c r="E76" s="26" t="s">
        <v>2366</v>
      </c>
      <c r="F76" s="26"/>
      <c r="G76" s="26"/>
      <c r="H76" s="26" t="s">
        <v>2359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2369</v>
      </c>
      <c r="E77" s="26" t="s">
        <v>2364</v>
      </c>
      <c r="F77" s="26"/>
      <c r="G77" s="26"/>
      <c r="H77" s="26" t="s">
        <v>2359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2368</v>
      </c>
      <c r="E78" s="26" t="s">
        <v>2355</v>
      </c>
      <c r="F78" s="26"/>
      <c r="G78" s="26"/>
      <c r="H78" s="26" t="s">
        <v>2359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2365</v>
      </c>
      <c r="E79" s="26" t="s">
        <v>2366</v>
      </c>
      <c r="F79" s="26"/>
      <c r="G79" s="26"/>
      <c r="H79" s="26" t="s">
        <v>2359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2357</v>
      </c>
      <c r="E80" s="26" t="s">
        <v>2358</v>
      </c>
      <c r="F80" s="26"/>
      <c r="G80" s="26"/>
      <c r="H80" s="26" t="s">
        <v>2359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2360</v>
      </c>
      <c r="E81" s="26" t="s">
        <v>2361</v>
      </c>
      <c r="F81" s="26"/>
      <c r="G81" s="26"/>
      <c r="H81" s="26" t="s">
        <v>2359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2360</v>
      </c>
      <c r="E82" s="26" t="s">
        <v>2361</v>
      </c>
      <c r="F82" s="26"/>
      <c r="G82" s="26"/>
      <c r="H82" s="26" t="s">
        <v>2359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2357</v>
      </c>
      <c r="E83" s="26" t="s">
        <v>2358</v>
      </c>
      <c r="F83" s="26"/>
      <c r="G83" s="26"/>
      <c r="H83" s="26" t="s">
        <v>2359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2369</v>
      </c>
      <c r="E84" s="26" t="s">
        <v>2364</v>
      </c>
      <c r="F84" s="26"/>
      <c r="G84" s="26"/>
      <c r="H84" s="26" t="s">
        <v>2359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2360</v>
      </c>
      <c r="E85" s="26" t="s">
        <v>2361</v>
      </c>
      <c r="F85" s="26"/>
      <c r="G85" s="26"/>
      <c r="H85" s="26" t="s">
        <v>2359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2370</v>
      </c>
      <c r="E86" s="26" t="s">
        <v>2358</v>
      </c>
      <c r="F86" s="26"/>
      <c r="G86" s="26"/>
      <c r="H86" s="26" t="s">
        <v>2359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2365</v>
      </c>
      <c r="E87" s="26" t="s">
        <v>2366</v>
      </c>
      <c r="F87" s="26"/>
      <c r="G87" s="26"/>
      <c r="H87" s="26" t="s">
        <v>2359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2357</v>
      </c>
      <c r="E88" s="26" t="s">
        <v>2358</v>
      </c>
      <c r="F88" s="26"/>
      <c r="G88" s="26"/>
      <c r="H88" s="26" t="s">
        <v>2359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2360</v>
      </c>
      <c r="E89" s="26" t="s">
        <v>2361</v>
      </c>
      <c r="F89" s="26"/>
      <c r="G89" s="26"/>
      <c r="H89" s="26" t="s">
        <v>2359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2368</v>
      </c>
      <c r="E90" s="26" t="s">
        <v>2355</v>
      </c>
      <c r="F90" s="26"/>
      <c r="G90" s="26"/>
      <c r="H90" s="26" t="s">
        <v>2359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2368</v>
      </c>
      <c r="E91" s="26" t="s">
        <v>2355</v>
      </c>
      <c r="F91" s="26"/>
      <c r="G91" s="26"/>
      <c r="H91" s="26" t="s">
        <v>2359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2362</v>
      </c>
      <c r="E92" s="26" t="s">
        <v>2355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2363</v>
      </c>
      <c r="E93" s="26" t="s">
        <v>2364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2367</v>
      </c>
      <c r="E94" s="26" t="s">
        <v>2361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2362</v>
      </c>
      <c r="E95" s="26" t="s">
        <v>2355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2371</v>
      </c>
      <c r="E96" s="26" t="s">
        <v>2372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2373</v>
      </c>
      <c r="E97" s="26" t="s">
        <v>2374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2375</v>
      </c>
      <c r="E98" s="26" t="s">
        <v>2376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2377</v>
      </c>
      <c r="E99" s="26" t="s">
        <v>2378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2379</v>
      </c>
      <c r="E100" s="26" t="s">
        <v>2380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2377</v>
      </c>
      <c r="E101" s="26" t="s">
        <v>2378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2381</v>
      </c>
      <c r="E102" s="26" t="s">
        <v>2372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2382</v>
      </c>
      <c r="E103" s="26" t="s">
        <v>2380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2383</v>
      </c>
      <c r="E104" s="26" t="s">
        <v>2378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2384</v>
      </c>
      <c r="E105" s="26" t="s">
        <v>2376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2385</v>
      </c>
      <c r="E106" s="26" t="s">
        <v>2374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2383</v>
      </c>
      <c r="E107" s="26" t="s">
        <v>2378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2386</v>
      </c>
      <c r="E108" s="26" t="s">
        <v>2380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2382</v>
      </c>
      <c r="E109" s="26" t="s">
        <v>2387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2384</v>
      </c>
      <c r="E110" s="26" t="s">
        <v>2361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2383</v>
      </c>
      <c r="E111" s="26" t="s">
        <v>2366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2381</v>
      </c>
      <c r="E112" s="26" t="s">
        <v>2355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2381</v>
      </c>
      <c r="E113" s="26" t="s">
        <v>2355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2384</v>
      </c>
      <c r="E114" s="26" t="s">
        <v>2361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2381</v>
      </c>
      <c r="E115" s="26" t="s">
        <v>2355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2388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2384</v>
      </c>
      <c r="E117" s="26" t="s">
        <v>2361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2389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2390</v>
      </c>
    </row>
    <row r="39" spans="1:4" x14ac:dyDescent="0.25">
      <c r="A39" s="88"/>
      <c r="B39" s="26">
        <v>6902</v>
      </c>
      <c r="C39" s="26" t="s">
        <v>238</v>
      </c>
      <c r="D39" s="26" t="s">
        <v>2391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2392</v>
      </c>
    </row>
    <row r="41" spans="1:4" x14ac:dyDescent="0.25">
      <c r="A41" s="88"/>
      <c r="B41" s="26">
        <v>8994.02</v>
      </c>
      <c r="C41" s="26" t="s">
        <v>230</v>
      </c>
      <c r="D41" s="26" t="s">
        <v>2393</v>
      </c>
    </row>
    <row r="42" spans="1:4" x14ac:dyDescent="0.25">
      <c r="A42" s="88"/>
      <c r="B42" s="26">
        <v>103</v>
      </c>
      <c r="C42" s="26" t="s">
        <v>2394</v>
      </c>
      <c r="D42" s="26" t="s">
        <v>2395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2396</v>
      </c>
    </row>
    <row r="45" spans="1:4" x14ac:dyDescent="0.25">
      <c r="A45" s="88"/>
      <c r="B45" s="26">
        <v>2380</v>
      </c>
      <c r="C45" s="26" t="s">
        <v>258</v>
      </c>
      <c r="D45" s="26" t="s">
        <v>2397</v>
      </c>
    </row>
    <row r="46" spans="1:4" x14ac:dyDescent="0.25">
      <c r="A46" s="88"/>
      <c r="B46" s="26">
        <v>11250.17</v>
      </c>
      <c r="C46" s="26" t="s">
        <v>31</v>
      </c>
      <c r="D46" s="26" t="s">
        <v>2398</v>
      </c>
    </row>
    <row r="47" spans="1:4" x14ac:dyDescent="0.25">
      <c r="A47" s="88"/>
      <c r="B47" s="26">
        <v>6610.19</v>
      </c>
      <c r="C47" s="26" t="s">
        <v>243</v>
      </c>
      <c r="D47" s="26" t="s">
        <v>2399</v>
      </c>
    </row>
    <row r="48" spans="1:4" x14ac:dyDescent="0.25">
      <c r="A48" s="88"/>
      <c r="B48" s="26">
        <v>18504.02</v>
      </c>
      <c r="C48" s="26" t="s">
        <v>715</v>
      </c>
      <c r="D48" s="26" t="s">
        <v>2400</v>
      </c>
    </row>
    <row r="49" spans="1:4" x14ac:dyDescent="0.25">
      <c r="A49" s="88"/>
      <c r="B49" s="26">
        <v>930.26</v>
      </c>
      <c r="C49" s="26" t="s">
        <v>504</v>
      </c>
      <c r="D49" s="26" t="s">
        <v>2401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2404</v>
      </c>
    </row>
    <row r="39" spans="1:4" x14ac:dyDescent="0.25">
      <c r="A39" s="16"/>
      <c r="B39">
        <v>264.51</v>
      </c>
      <c r="C39" t="s">
        <v>659</v>
      </c>
      <c r="D39" t="s">
        <v>2405</v>
      </c>
    </row>
    <row r="40" spans="1:4" x14ac:dyDescent="0.25">
      <c r="A40" s="16"/>
      <c r="B40">
        <v>1256.6400000000001</v>
      </c>
      <c r="C40" t="s">
        <v>2406</v>
      </c>
      <c r="D40" t="s">
        <v>2407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2411</v>
      </c>
    </row>
    <row r="39" spans="1:4" x14ac:dyDescent="0.25">
      <c r="A39" s="16"/>
      <c r="B39" s="26">
        <v>201.82</v>
      </c>
      <c r="C39" s="26" t="s">
        <v>2014</v>
      </c>
      <c r="D39" s="26" t="s">
        <v>2412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2413</v>
      </c>
    </row>
    <row r="41" spans="1:4" x14ac:dyDescent="0.25">
      <c r="A41" s="16"/>
      <c r="B41" s="26">
        <v>14422.8</v>
      </c>
      <c r="C41" s="26" t="s">
        <v>501</v>
      </c>
      <c r="D41" s="26" t="s">
        <v>2414</v>
      </c>
    </row>
    <row r="42" spans="1:4" x14ac:dyDescent="0.25">
      <c r="A42" s="16"/>
      <c r="B42" s="26">
        <v>1836.17</v>
      </c>
      <c r="C42" s="26" t="s">
        <v>501</v>
      </c>
      <c r="D42" s="26" t="s">
        <v>2415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2416</v>
      </c>
    </row>
    <row r="44" spans="1:4" x14ac:dyDescent="0.25">
      <c r="A44" s="16"/>
      <c r="B44" s="26">
        <v>7903.02</v>
      </c>
      <c r="C44" s="26" t="s">
        <v>701</v>
      </c>
      <c r="D44" s="26" t="s">
        <v>2417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2418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2422</v>
      </c>
    </row>
    <row r="47" spans="1:4" x14ac:dyDescent="0.25">
      <c r="A47" s="16"/>
      <c r="B47" s="26">
        <v>3520</v>
      </c>
      <c r="C47" s="26" t="s">
        <v>456</v>
      </c>
      <c r="D47" s="26" t="s">
        <v>2423</v>
      </c>
    </row>
    <row r="48" spans="1:4" x14ac:dyDescent="0.25">
      <c r="A48" s="16"/>
      <c r="B48" s="26">
        <v>123</v>
      </c>
      <c r="C48" s="26" t="s">
        <v>2427</v>
      </c>
      <c r="D48" s="26" t="s">
        <v>2428</v>
      </c>
    </row>
    <row r="49" spans="1:4" x14ac:dyDescent="0.25">
      <c r="A49" s="16"/>
      <c r="B49" s="26">
        <v>1387.54</v>
      </c>
      <c r="C49" s="26" t="s">
        <v>501</v>
      </c>
      <c r="D49" s="26" t="s">
        <v>2429</v>
      </c>
    </row>
    <row r="50" spans="1:4" x14ac:dyDescent="0.25">
      <c r="A50" s="16"/>
      <c r="B50" s="26">
        <v>30940</v>
      </c>
      <c r="C50" s="26" t="s">
        <v>542</v>
      </c>
      <c r="D50" s="26" t="s">
        <v>2433</v>
      </c>
    </row>
    <row r="51" spans="1:4" x14ac:dyDescent="0.25">
      <c r="A51" s="26"/>
      <c r="B51" s="26">
        <v>420</v>
      </c>
      <c r="C51" s="26" t="s">
        <v>2409</v>
      </c>
      <c r="D51" s="26" t="s">
        <v>2410</v>
      </c>
    </row>
    <row r="52" spans="1:4" x14ac:dyDescent="0.25">
      <c r="A52" s="26"/>
      <c r="B52" s="26">
        <v>13250</v>
      </c>
      <c r="C52" s="26" t="s">
        <v>2419</v>
      </c>
      <c r="D52" s="26" t="s">
        <v>2420</v>
      </c>
    </row>
    <row r="53" spans="1:4" x14ac:dyDescent="0.25">
      <c r="A53" s="26"/>
      <c r="B53" s="26">
        <v>1307.93</v>
      </c>
      <c r="C53" s="26" t="s">
        <v>227</v>
      </c>
      <c r="D53" s="26" t="s">
        <v>2421</v>
      </c>
    </row>
    <row r="54" spans="1:4" x14ac:dyDescent="0.25">
      <c r="A54" s="26"/>
      <c r="B54" s="26">
        <v>107.1</v>
      </c>
      <c r="C54" s="26" t="s">
        <v>534</v>
      </c>
      <c r="D54" s="26" t="s">
        <v>2424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2425</v>
      </c>
    </row>
    <row r="56" spans="1:4" x14ac:dyDescent="0.25">
      <c r="A56" s="26"/>
      <c r="B56" s="26">
        <v>4.28</v>
      </c>
      <c r="C56" s="26" t="s">
        <v>73</v>
      </c>
      <c r="D56" s="26" t="s">
        <v>2426</v>
      </c>
    </row>
    <row r="57" spans="1:4" x14ac:dyDescent="0.25">
      <c r="A57" s="26"/>
      <c r="B57" s="26">
        <v>1310.4000000000001</v>
      </c>
      <c r="C57" s="26" t="s">
        <v>2430</v>
      </c>
      <c r="D57" s="26" t="s">
        <v>2431</v>
      </c>
    </row>
    <row r="58" spans="1:4" x14ac:dyDescent="0.25">
      <c r="A58" s="26"/>
      <c r="B58" s="26">
        <v>207.1</v>
      </c>
      <c r="C58" s="26" t="s">
        <v>1919</v>
      </c>
      <c r="D58" s="26" t="s">
        <v>2432</v>
      </c>
    </row>
    <row r="59" spans="1:4" x14ac:dyDescent="0.25">
      <c r="A59" s="26"/>
      <c r="B59" s="26">
        <v>660.45</v>
      </c>
      <c r="C59" s="26" t="s">
        <v>254</v>
      </c>
      <c r="D59" s="26" t="s">
        <v>2434</v>
      </c>
    </row>
    <row r="60" spans="1:4" x14ac:dyDescent="0.25">
      <c r="A60" s="26"/>
      <c r="B60" s="26">
        <v>2189.6</v>
      </c>
      <c r="C60" s="26" t="s">
        <v>77</v>
      </c>
      <c r="D60" s="26" t="s">
        <v>2435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2437</v>
      </c>
    </row>
    <row r="39" spans="1:4" x14ac:dyDescent="0.25">
      <c r="A39" s="16"/>
      <c r="B39" s="26">
        <v>64.28</v>
      </c>
      <c r="C39" s="26" t="s">
        <v>500</v>
      </c>
      <c r="D39" s="26" t="s">
        <v>2439</v>
      </c>
    </row>
    <row r="40" spans="1:4" x14ac:dyDescent="0.25">
      <c r="A40" s="16"/>
      <c r="B40" s="26">
        <v>63.95</v>
      </c>
      <c r="C40" s="26" t="s">
        <v>500</v>
      </c>
      <c r="D40" s="26" t="s">
        <v>2440</v>
      </c>
    </row>
    <row r="41" spans="1:4" x14ac:dyDescent="0.25">
      <c r="A41" s="16"/>
      <c r="B41" s="26">
        <v>307.02</v>
      </c>
      <c r="C41" s="26" t="s">
        <v>155</v>
      </c>
      <c r="D41" s="26" t="s">
        <v>2441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2438</v>
      </c>
    </row>
    <row r="39" spans="1:4" x14ac:dyDescent="0.25">
      <c r="A39" s="16"/>
      <c r="B39" s="26">
        <v>3034.5</v>
      </c>
      <c r="C39" s="26" t="s">
        <v>254</v>
      </c>
      <c r="D39" s="26" t="s">
        <v>2443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topLeftCell="A34" workbookViewId="0">
      <selection activeCell="B38" sqref="B38: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2323</v>
      </c>
      <c r="D39" s="26" t="s">
        <v>2445</v>
      </c>
    </row>
    <row r="40" spans="1:4" x14ac:dyDescent="0.25">
      <c r="A40" s="16"/>
      <c r="B40" s="26">
        <v>975.8</v>
      </c>
      <c r="C40" s="26" t="s">
        <v>2323</v>
      </c>
      <c r="D40" s="26" t="s">
        <v>2446</v>
      </c>
    </row>
    <row r="41" spans="1:4" x14ac:dyDescent="0.25">
      <c r="A41" s="16"/>
      <c r="B41" s="26">
        <v>10000</v>
      </c>
      <c r="C41" s="26" t="s">
        <v>136</v>
      </c>
      <c r="D41" s="26" t="s">
        <v>2447</v>
      </c>
    </row>
    <row r="42" spans="1:4" x14ac:dyDescent="0.25">
      <c r="A42" s="16"/>
      <c r="B42" s="26">
        <v>43.55</v>
      </c>
      <c r="C42" s="26" t="s">
        <v>73</v>
      </c>
      <c r="D42" s="26" t="s">
        <v>2448</v>
      </c>
    </row>
    <row r="43" spans="1:4" x14ac:dyDescent="0.25">
      <c r="A43" s="16"/>
      <c r="B43" s="26">
        <v>271.32</v>
      </c>
      <c r="C43" s="26" t="s">
        <v>73</v>
      </c>
      <c r="D43" s="26" t="s">
        <v>2449</v>
      </c>
    </row>
    <row r="44" spans="1:4" x14ac:dyDescent="0.25">
      <c r="A44" s="16"/>
      <c r="B44" s="26">
        <v>817.53</v>
      </c>
      <c r="C44" s="26" t="s">
        <v>2450</v>
      </c>
      <c r="D44" s="26" t="s">
        <v>2451</v>
      </c>
    </row>
    <row r="45" spans="1:4" x14ac:dyDescent="0.25">
      <c r="A45" s="16"/>
      <c r="B45" s="26">
        <v>1212.8499999999999</v>
      </c>
      <c r="C45" s="26" t="s">
        <v>2452</v>
      </c>
      <c r="D45" s="26" t="s">
        <v>2453</v>
      </c>
    </row>
    <row r="46" spans="1:4" x14ac:dyDescent="0.25">
      <c r="A46" s="16"/>
      <c r="B46" s="26">
        <v>1944.56</v>
      </c>
      <c r="C46" s="26" t="s">
        <v>669</v>
      </c>
      <c r="D46" s="26" t="s">
        <v>2454</v>
      </c>
    </row>
    <row r="47" spans="1:4" x14ac:dyDescent="0.25">
      <c r="A47" s="16"/>
      <c r="B47" s="26">
        <v>7914.36</v>
      </c>
      <c r="C47" s="26" t="s">
        <v>669</v>
      </c>
      <c r="D47" s="26" t="s">
        <v>2455</v>
      </c>
    </row>
    <row r="48" spans="1:4" x14ac:dyDescent="0.25">
      <c r="A48" s="16"/>
      <c r="B48" s="26">
        <v>7758.8</v>
      </c>
      <c r="C48" s="26" t="s">
        <v>640</v>
      </c>
      <c r="D48" s="26" t="s">
        <v>2456</v>
      </c>
    </row>
    <row r="49" spans="1:4" x14ac:dyDescent="0.25">
      <c r="A49" s="16"/>
      <c r="B49" s="26">
        <v>518.66</v>
      </c>
      <c r="C49" s="26" t="s">
        <v>227</v>
      </c>
      <c r="D49" s="26" t="s">
        <v>2458</v>
      </c>
    </row>
    <row r="50" spans="1:4" x14ac:dyDescent="0.25">
      <c r="A50" s="16"/>
      <c r="B50" s="26">
        <v>59.09</v>
      </c>
      <c r="C50" s="26" t="s">
        <v>29</v>
      </c>
      <c r="D50" s="26" t="s">
        <v>2459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opLeftCell="A2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2457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2461</v>
      </c>
    </row>
    <row r="40" spans="1:4" x14ac:dyDescent="0.25">
      <c r="A40" s="16"/>
      <c r="B40" s="26">
        <v>126.98</v>
      </c>
      <c r="C40" s="26" t="s">
        <v>234</v>
      </c>
      <c r="D40" s="26" t="s">
        <v>2462</v>
      </c>
    </row>
    <row r="41" spans="1:4" x14ac:dyDescent="0.25">
      <c r="A41" s="16"/>
      <c r="B41" s="26">
        <v>702.18</v>
      </c>
      <c r="C41" s="26" t="s">
        <v>234</v>
      </c>
      <c r="D41" s="26" t="s">
        <v>2463</v>
      </c>
    </row>
    <row r="42" spans="1:4" x14ac:dyDescent="0.25">
      <c r="A42" s="16"/>
      <c r="B42" s="26">
        <v>647</v>
      </c>
      <c r="C42" s="26" t="s">
        <v>2464</v>
      </c>
      <c r="D42" s="26" t="s">
        <v>2465</v>
      </c>
    </row>
    <row r="43" spans="1:4" x14ac:dyDescent="0.25">
      <c r="A43" s="16"/>
      <c r="B43" s="26">
        <v>465.29</v>
      </c>
      <c r="C43" s="26" t="s">
        <v>2040</v>
      </c>
      <c r="D43" s="26" t="s">
        <v>2466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topLeftCell="A19" workbookViewId="0">
      <selection activeCell="K42" sqref="K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6132.08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465.29</v>
      </c>
      <c r="C38" s="26" t="s">
        <v>2040</v>
      </c>
      <c r="D38" s="26" t="s">
        <v>2466</v>
      </c>
    </row>
    <row r="39" spans="1:4" x14ac:dyDescent="0.25">
      <c r="A39" s="16"/>
      <c r="B39" s="26">
        <v>5066.79</v>
      </c>
      <c r="C39" s="26" t="s">
        <v>701</v>
      </c>
      <c r="D39" s="26" t="s">
        <v>2468</v>
      </c>
    </row>
    <row r="40" spans="1:4" x14ac:dyDescent="0.25">
      <c r="A40" s="16"/>
      <c r="B40" s="26">
        <v>600</v>
      </c>
      <c r="C40" s="26" t="s">
        <v>98</v>
      </c>
      <c r="D40" s="26" t="s">
        <v>2469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6132.08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3"/>
  <sheetViews>
    <sheetView topLeftCell="A13" workbookViewId="0">
      <selection activeCell="G37" sqref="G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7284.08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1161.44</v>
      </c>
      <c r="C38" s="26" t="s">
        <v>254</v>
      </c>
      <c r="D38" s="26" t="s">
        <v>2471</v>
      </c>
    </row>
    <row r="39" spans="1:4" x14ac:dyDescent="0.25">
      <c r="A39" s="16"/>
      <c r="B39" s="26">
        <v>872.27</v>
      </c>
      <c r="C39" s="26" t="s">
        <v>642</v>
      </c>
      <c r="D39" s="26" t="s">
        <v>2473</v>
      </c>
    </row>
    <row r="40" spans="1:4" x14ac:dyDescent="0.25">
      <c r="A40" s="16"/>
      <c r="B40" s="26">
        <v>2380</v>
      </c>
      <c r="C40" s="26" t="s">
        <v>258</v>
      </c>
      <c r="D40" s="26" t="s">
        <v>2475</v>
      </c>
    </row>
    <row r="41" spans="1:4" x14ac:dyDescent="0.25">
      <c r="A41" s="16"/>
      <c r="B41" s="26">
        <v>952</v>
      </c>
      <c r="C41" s="26" t="s">
        <v>254</v>
      </c>
      <c r="D41" s="26" t="s">
        <v>2472</v>
      </c>
    </row>
    <row r="42" spans="1:4" x14ac:dyDescent="0.25">
      <c r="A42" s="16"/>
      <c r="B42" s="26">
        <v>443.36</v>
      </c>
      <c r="C42" s="26" t="s">
        <v>2021</v>
      </c>
      <c r="D42" s="26" t="s">
        <v>2474</v>
      </c>
    </row>
    <row r="43" spans="1:4" x14ac:dyDescent="0.25">
      <c r="A43" s="16"/>
      <c r="B43" s="26">
        <v>431.97</v>
      </c>
      <c r="C43" s="26" t="s">
        <v>77</v>
      </c>
      <c r="D43" s="26" t="s">
        <v>2476</v>
      </c>
    </row>
    <row r="44" spans="1:4" x14ac:dyDescent="0.25">
      <c r="A44" s="16"/>
      <c r="B44" s="26">
        <v>443.04</v>
      </c>
      <c r="C44" s="26" t="s">
        <v>77</v>
      </c>
      <c r="D44" s="26" t="s">
        <v>2477</v>
      </c>
    </row>
    <row r="45" spans="1:4" x14ac:dyDescent="0.25">
      <c r="A45" s="16"/>
      <c r="B45" s="26">
        <v>600</v>
      </c>
      <c r="C45" s="26" t="s">
        <v>640</v>
      </c>
      <c r="D45" s="26" t="s">
        <v>2478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7284.08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4"/>
  <sheetViews>
    <sheetView topLeftCell="A4" workbookViewId="0">
      <selection activeCell="H47" sqref="H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23641.03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13250</v>
      </c>
      <c r="C38" s="26" t="s">
        <v>2419</v>
      </c>
      <c r="D38" s="26" t="s">
        <v>2480</v>
      </c>
    </row>
    <row r="39" spans="1:4" x14ac:dyDescent="0.25">
      <c r="A39" s="16"/>
      <c r="B39" s="26">
        <v>9611.0300000000007</v>
      </c>
      <c r="C39" s="26" t="s">
        <v>31</v>
      </c>
      <c r="D39" s="26" t="s">
        <v>2481</v>
      </c>
    </row>
    <row r="40" spans="1:4" x14ac:dyDescent="0.25">
      <c r="A40" s="16"/>
      <c r="B40" s="26">
        <v>390</v>
      </c>
      <c r="C40" s="26" t="s">
        <v>2483</v>
      </c>
      <c r="D40" s="26" t="s">
        <v>2484</v>
      </c>
    </row>
    <row r="41" spans="1:4" x14ac:dyDescent="0.25">
      <c r="A41" s="16"/>
      <c r="B41" s="26">
        <v>390</v>
      </c>
      <c r="C41" s="26" t="s">
        <v>2485</v>
      </c>
      <c r="D41" s="26" t="s">
        <v>2484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23641.03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4"/>
  <sheetViews>
    <sheetView topLeftCell="A13" workbookViewId="0">
      <selection activeCell="H35" sqref="H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39180.17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2856</v>
      </c>
      <c r="C38" s="26" t="s">
        <v>236</v>
      </c>
      <c r="D38" s="26" t="s">
        <v>2487</v>
      </c>
    </row>
    <row r="39" spans="1:4" x14ac:dyDescent="0.25">
      <c r="A39" s="16"/>
      <c r="B39" s="26">
        <v>2400</v>
      </c>
      <c r="C39" s="26" t="s">
        <v>640</v>
      </c>
      <c r="D39" s="26" t="s">
        <v>2488</v>
      </c>
    </row>
    <row r="40" spans="1:4" x14ac:dyDescent="0.25">
      <c r="A40" s="16"/>
      <c r="B40" s="26">
        <v>184.81</v>
      </c>
      <c r="C40" s="26" t="s">
        <v>170</v>
      </c>
      <c r="D40" s="26" t="s">
        <v>2489</v>
      </c>
    </row>
    <row r="41" spans="1:4" x14ac:dyDescent="0.25">
      <c r="A41" s="16"/>
      <c r="B41" s="26">
        <v>2189.6</v>
      </c>
      <c r="C41" s="26" t="s">
        <v>77</v>
      </c>
      <c r="D41" s="26" t="s">
        <v>2490</v>
      </c>
    </row>
    <row r="42" spans="1:4" x14ac:dyDescent="0.25">
      <c r="A42" s="16"/>
      <c r="B42" s="26">
        <v>6902</v>
      </c>
      <c r="C42" s="26" t="s">
        <v>238</v>
      </c>
      <c r="D42" s="26" t="s">
        <v>2491</v>
      </c>
    </row>
    <row r="43" spans="1:4" x14ac:dyDescent="0.25">
      <c r="A43" s="16"/>
      <c r="B43" s="26">
        <v>137.80000000000001</v>
      </c>
      <c r="C43" s="26" t="s">
        <v>29</v>
      </c>
      <c r="D43" s="26" t="s">
        <v>2492</v>
      </c>
    </row>
    <row r="44" spans="1:4" x14ac:dyDescent="0.25">
      <c r="A44" s="16"/>
      <c r="B44" s="26">
        <v>7016.96</v>
      </c>
      <c r="C44" s="26" t="s">
        <v>778</v>
      </c>
      <c r="D44" s="26" t="s">
        <v>2493</v>
      </c>
    </row>
    <row r="45" spans="1:4" x14ac:dyDescent="0.25">
      <c r="A45" s="16"/>
      <c r="B45" s="26">
        <v>17493</v>
      </c>
      <c r="C45" s="26" t="s">
        <v>864</v>
      </c>
      <c r="D45" s="26" t="s">
        <v>2482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39180.17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xl/worksheets/sheet2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4006D-D7AC-403B-BFC1-E1CF4BE596EA}">
  <dimension ref="A1:H159"/>
  <sheetViews>
    <sheetView topLeftCell="A28" workbookViewId="0">
      <selection activeCell="I46" sqref="I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29039.7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75.92</v>
      </c>
      <c r="C38" s="26" t="s">
        <v>76</v>
      </c>
      <c r="D38" s="26" t="s">
        <v>2495</v>
      </c>
    </row>
    <row r="39" spans="1:4" x14ac:dyDescent="0.25">
      <c r="A39" s="16"/>
      <c r="B39" s="26">
        <v>451.88</v>
      </c>
      <c r="C39" s="26" t="s">
        <v>1965</v>
      </c>
      <c r="D39" s="26" t="s">
        <v>2496</v>
      </c>
    </row>
    <row r="40" spans="1:4" x14ac:dyDescent="0.25">
      <c r="A40" s="16"/>
      <c r="B40" s="26">
        <v>328.5</v>
      </c>
      <c r="C40" s="26" t="s">
        <v>1965</v>
      </c>
      <c r="D40" s="26" t="s">
        <v>2497</v>
      </c>
    </row>
    <row r="41" spans="1:4" x14ac:dyDescent="0.25">
      <c r="A41" s="16"/>
      <c r="B41" s="26">
        <v>840.77</v>
      </c>
      <c r="C41" s="26" t="s">
        <v>243</v>
      </c>
      <c r="D41" s="26" t="s">
        <v>2500</v>
      </c>
    </row>
    <row r="42" spans="1:4" x14ac:dyDescent="0.25">
      <c r="A42" s="16"/>
      <c r="B42" s="26">
        <v>928.02</v>
      </c>
      <c r="C42" s="26" t="s">
        <v>504</v>
      </c>
      <c r="D42" s="26" t="s">
        <v>2502</v>
      </c>
    </row>
    <row r="43" spans="1:4" x14ac:dyDescent="0.25">
      <c r="A43" s="16"/>
      <c r="B43" s="26">
        <v>17907.12</v>
      </c>
      <c r="C43" s="26" t="s">
        <v>715</v>
      </c>
      <c r="D43" s="26" t="s">
        <v>2503</v>
      </c>
    </row>
    <row r="44" spans="1:4" x14ac:dyDescent="0.25">
      <c r="A44" s="16"/>
      <c r="B44" s="26">
        <v>242.7</v>
      </c>
      <c r="C44" s="26" t="s">
        <v>153</v>
      </c>
      <c r="D44" s="26" t="s">
        <v>2504</v>
      </c>
    </row>
    <row r="45" spans="1:4" x14ac:dyDescent="0.25">
      <c r="A45" s="16"/>
      <c r="B45" s="26">
        <v>201.82</v>
      </c>
      <c r="C45" s="26" t="s">
        <v>2014</v>
      </c>
      <c r="D45" s="26" t="s">
        <v>2498</v>
      </c>
    </row>
    <row r="46" spans="1:4" x14ac:dyDescent="0.25">
      <c r="A46" s="16"/>
      <c r="B46" s="26">
        <v>445.54</v>
      </c>
      <c r="C46" s="26" t="s">
        <v>156</v>
      </c>
      <c r="D46" s="26" t="s">
        <v>2499</v>
      </c>
    </row>
    <row r="47" spans="1:4" x14ac:dyDescent="0.25">
      <c r="A47" s="16"/>
      <c r="B47" s="26">
        <v>7617.43</v>
      </c>
      <c r="C47" s="26" t="s">
        <v>778</v>
      </c>
      <c r="D47" s="26" t="s">
        <v>2501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29039.7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4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4913" r:id="rId3"/>
      </mc:Fallback>
    </mc:AlternateContent>
  </oleObjects>
</worksheet>
</file>

<file path=xl/worksheets/sheet2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9EB3C-D184-4F07-BB51-1CD6C7C68D18}">
  <dimension ref="A1:H187"/>
  <sheetViews>
    <sheetView topLeftCell="A82" workbookViewId="0">
      <selection activeCell="L66" sqref="L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4826.5200000000004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4826.5200000000004</v>
      </c>
      <c r="C38" s="26" t="s">
        <v>172</v>
      </c>
      <c r="D38" s="26" t="s">
        <v>2507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6"/>
      <c r="C47" s="26"/>
      <c r="D47" s="26"/>
    </row>
    <row r="48" spans="1:4" x14ac:dyDescent="0.25">
      <c r="A48" s="16"/>
      <c r="B48" s="26"/>
      <c r="C48" s="26"/>
      <c r="D48" s="26"/>
    </row>
    <row r="49" spans="1:4" x14ac:dyDescent="0.25">
      <c r="A49" s="16"/>
      <c r="B49" s="26"/>
      <c r="C49" s="26"/>
      <c r="D49" s="26"/>
    </row>
    <row r="50" spans="1:4" x14ac:dyDescent="0.25">
      <c r="A50" s="16"/>
      <c r="B50" s="26"/>
      <c r="C50" s="26"/>
      <c r="D50" s="26"/>
    </row>
    <row r="51" spans="1:4" x14ac:dyDescent="0.25">
      <c r="A51" s="16"/>
      <c r="B51" s="26"/>
      <c r="C51" s="26"/>
      <c r="D51" s="26"/>
    </row>
    <row r="52" spans="1:4" x14ac:dyDescent="0.25">
      <c r="A52" s="16"/>
      <c r="B52" s="26"/>
      <c r="C52" s="26"/>
      <c r="D52" s="26"/>
    </row>
    <row r="53" spans="1:4" x14ac:dyDescent="0.25">
      <c r="A53" s="16"/>
      <c r="B53" s="26"/>
      <c r="C53" s="26"/>
      <c r="D53" s="26"/>
    </row>
    <row r="54" spans="1:4" x14ac:dyDescent="0.25">
      <c r="A54" s="16"/>
      <c r="B54" s="26"/>
      <c r="C54" s="26"/>
      <c r="D54" s="26"/>
    </row>
    <row r="55" spans="1:4" x14ac:dyDescent="0.25">
      <c r="A55" s="16"/>
      <c r="B55" s="26"/>
      <c r="C55" s="26"/>
      <c r="D55" s="26"/>
    </row>
    <row r="56" spans="1:4" x14ac:dyDescent="0.25">
      <c r="A56" s="16"/>
      <c r="B56" s="26"/>
      <c r="C56" s="26"/>
      <c r="D56" s="26"/>
    </row>
    <row r="57" spans="1:4" x14ac:dyDescent="0.25">
      <c r="A57" s="16"/>
      <c r="B57" s="26"/>
      <c r="C57" s="26"/>
      <c r="D57" s="26"/>
    </row>
    <row r="58" spans="1:4" x14ac:dyDescent="0.25">
      <c r="A58" s="16"/>
      <c r="B58" s="26"/>
      <c r="C58" s="26"/>
      <c r="D58" s="26"/>
    </row>
    <row r="59" spans="1:4" x14ac:dyDescent="0.25">
      <c r="A59" s="16"/>
      <c r="B59" s="26"/>
      <c r="C59" s="26"/>
      <c r="D59" s="26"/>
    </row>
    <row r="60" spans="1:4" x14ac:dyDescent="0.25">
      <c r="A60" s="16"/>
      <c r="B60" s="26"/>
      <c r="C60" s="26"/>
      <c r="D60" s="26"/>
    </row>
    <row r="61" spans="1:4" x14ac:dyDescent="0.25">
      <c r="A61" s="16"/>
      <c r="B61" s="26"/>
      <c r="C61" s="26"/>
      <c r="D61" s="26"/>
    </row>
    <row r="62" spans="1:4" x14ac:dyDescent="0.25">
      <c r="A62" s="16"/>
      <c r="B62" s="26"/>
      <c r="C62" s="26"/>
      <c r="D62" s="26"/>
    </row>
    <row r="63" spans="1:4" x14ac:dyDescent="0.25">
      <c r="A63" s="16"/>
      <c r="B63" s="26"/>
      <c r="C63" s="26"/>
      <c r="D63" s="26"/>
    </row>
    <row r="64" spans="1:4" x14ac:dyDescent="0.25">
      <c r="A64" s="16"/>
    </row>
    <row r="65" spans="1:4" ht="68.25" x14ac:dyDescent="0.25">
      <c r="A65" s="12" t="s">
        <v>13</v>
      </c>
      <c r="B65" s="13">
        <f>SUM(B66:B141)</f>
        <v>1144969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>
        <v>4488</v>
      </c>
      <c r="C67" s="26" t="s">
        <v>377</v>
      </c>
      <c r="D67" s="26" t="s">
        <v>411</v>
      </c>
    </row>
    <row r="68" spans="1:4" x14ac:dyDescent="0.25">
      <c r="A68" s="88"/>
      <c r="B68" s="26">
        <v>10952</v>
      </c>
      <c r="C68" s="26" t="s">
        <v>378</v>
      </c>
      <c r="D68" s="26" t="s">
        <v>411</v>
      </c>
    </row>
    <row r="69" spans="1:4" x14ac:dyDescent="0.25">
      <c r="A69" s="88"/>
      <c r="B69" s="26">
        <v>5572</v>
      </c>
      <c r="C69" s="26" t="s">
        <v>1984</v>
      </c>
      <c r="D69" s="26" t="s">
        <v>411</v>
      </c>
    </row>
    <row r="70" spans="1:4" x14ac:dyDescent="0.25">
      <c r="A70" s="88"/>
      <c r="B70" s="26">
        <v>5569</v>
      </c>
      <c r="C70" s="26" t="s">
        <v>28</v>
      </c>
      <c r="D70" s="26" t="s">
        <v>2506</v>
      </c>
    </row>
    <row r="71" spans="1:4" x14ac:dyDescent="0.25">
      <c r="A71" s="88"/>
      <c r="B71" s="26">
        <v>5136</v>
      </c>
      <c r="C71" s="26" t="s">
        <v>379</v>
      </c>
      <c r="D71" s="26" t="s">
        <v>411</v>
      </c>
    </row>
    <row r="72" spans="1:4" x14ac:dyDescent="0.25">
      <c r="A72" s="88"/>
      <c r="B72" s="26">
        <v>4876</v>
      </c>
      <c r="C72" s="26" t="s">
        <v>380</v>
      </c>
      <c r="D72" s="26" t="s">
        <v>411</v>
      </c>
    </row>
    <row r="73" spans="1:4" x14ac:dyDescent="0.25">
      <c r="A73" s="88"/>
      <c r="B73" s="26">
        <v>5618</v>
      </c>
      <c r="C73" s="26" t="s">
        <v>381</v>
      </c>
      <c r="D73" s="26" t="s">
        <v>411</v>
      </c>
    </row>
    <row r="74" spans="1:4" x14ac:dyDescent="0.25">
      <c r="A74" s="88"/>
      <c r="B74" s="26">
        <v>5224</v>
      </c>
      <c r="C74" s="26" t="s">
        <v>382</v>
      </c>
      <c r="D74" s="26" t="s">
        <v>2003</v>
      </c>
    </row>
    <row r="75" spans="1:4" x14ac:dyDescent="0.25">
      <c r="A75" s="88"/>
      <c r="B75" s="26">
        <v>9626</v>
      </c>
      <c r="C75" s="26" t="s">
        <v>383</v>
      </c>
      <c r="D75" s="26" t="s">
        <v>2003</v>
      </c>
    </row>
    <row r="76" spans="1:4" x14ac:dyDescent="0.25">
      <c r="A76" s="88"/>
      <c r="B76" s="26">
        <v>15368</v>
      </c>
      <c r="C76" s="26" t="s">
        <v>384</v>
      </c>
      <c r="D76" s="26" t="s">
        <v>2003</v>
      </c>
    </row>
    <row r="77" spans="1:4" x14ac:dyDescent="0.25">
      <c r="A77" s="88"/>
      <c r="B77" s="26">
        <v>5234</v>
      </c>
      <c r="C77" s="26" t="s">
        <v>385</v>
      </c>
      <c r="D77" s="26" t="s">
        <v>2003</v>
      </c>
    </row>
    <row r="78" spans="1:4" x14ac:dyDescent="0.25">
      <c r="A78" s="88"/>
      <c r="B78" s="26">
        <v>5445</v>
      </c>
      <c r="C78" s="26" t="s">
        <v>386</v>
      </c>
      <c r="D78" s="26" t="s">
        <v>2003</v>
      </c>
    </row>
    <row r="79" spans="1:4" x14ac:dyDescent="0.25">
      <c r="A79" s="88"/>
      <c r="B79" s="26">
        <v>4659</v>
      </c>
      <c r="C79" s="26" t="s">
        <v>387</v>
      </c>
      <c r="D79" s="26" t="s">
        <v>2003</v>
      </c>
    </row>
    <row r="80" spans="1:4" x14ac:dyDescent="0.25">
      <c r="A80" s="88"/>
      <c r="B80" s="26">
        <v>5498</v>
      </c>
      <c r="C80" s="26" t="s">
        <v>388</v>
      </c>
      <c r="D80" s="26" t="s">
        <v>2003</v>
      </c>
    </row>
    <row r="81" spans="1:4" x14ac:dyDescent="0.25">
      <c r="A81" s="88"/>
      <c r="B81" s="26">
        <v>4974</v>
      </c>
      <c r="C81" s="26" t="s">
        <v>389</v>
      </c>
      <c r="D81" s="26" t="s">
        <v>2003</v>
      </c>
    </row>
    <row r="82" spans="1:4" x14ac:dyDescent="0.25">
      <c r="A82" s="88"/>
      <c r="B82" s="26">
        <v>4192</v>
      </c>
      <c r="C82" s="26" t="s">
        <v>390</v>
      </c>
      <c r="D82" s="26" t="s">
        <v>2003</v>
      </c>
    </row>
    <row r="83" spans="1:4" x14ac:dyDescent="0.25">
      <c r="A83" s="88"/>
      <c r="B83" s="26">
        <v>9230</v>
      </c>
      <c r="C83" s="26" t="s">
        <v>733</v>
      </c>
      <c r="D83" s="26" t="s">
        <v>2003</v>
      </c>
    </row>
    <row r="84" spans="1:4" x14ac:dyDescent="0.25">
      <c r="A84" s="88"/>
      <c r="B84" s="26">
        <v>10726</v>
      </c>
      <c r="C84" s="26" t="s">
        <v>391</v>
      </c>
      <c r="D84" s="26" t="s">
        <v>2003</v>
      </c>
    </row>
    <row r="85" spans="1:4" x14ac:dyDescent="0.25">
      <c r="A85" s="88"/>
      <c r="B85" s="26">
        <v>9862</v>
      </c>
      <c r="C85" s="26" t="s">
        <v>392</v>
      </c>
      <c r="D85" s="26" t="s">
        <v>2003</v>
      </c>
    </row>
    <row r="86" spans="1:4" x14ac:dyDescent="0.25">
      <c r="A86" s="88"/>
      <c r="B86" s="26">
        <v>4724</v>
      </c>
      <c r="C86" s="26" t="s">
        <v>393</v>
      </c>
      <c r="D86" s="26" t="s">
        <v>2003</v>
      </c>
    </row>
    <row r="87" spans="1:4" x14ac:dyDescent="0.25">
      <c r="A87" s="88"/>
      <c r="B87" s="26">
        <v>4945</v>
      </c>
      <c r="C87" s="26" t="s">
        <v>395</v>
      </c>
      <c r="D87" s="26" t="s">
        <v>2003</v>
      </c>
    </row>
    <row r="88" spans="1:4" x14ac:dyDescent="0.25">
      <c r="A88" s="88"/>
      <c r="B88" s="26">
        <v>5669</v>
      </c>
      <c r="C88" s="26" t="s">
        <v>396</v>
      </c>
      <c r="D88" s="26" t="s">
        <v>2003</v>
      </c>
    </row>
    <row r="89" spans="1:4" x14ac:dyDescent="0.25">
      <c r="A89" s="88"/>
      <c r="B89" s="26">
        <v>4568</v>
      </c>
      <c r="C89" s="26" t="s">
        <v>1403</v>
      </c>
      <c r="D89" s="26" t="s">
        <v>2003</v>
      </c>
    </row>
    <row r="90" spans="1:4" x14ac:dyDescent="0.25">
      <c r="A90" s="88"/>
      <c r="B90" s="26">
        <v>4905</v>
      </c>
      <c r="C90" s="26" t="s">
        <v>1401</v>
      </c>
      <c r="D90" s="26" t="s">
        <v>2003</v>
      </c>
    </row>
    <row r="91" spans="1:4" x14ac:dyDescent="0.25">
      <c r="A91" s="88"/>
      <c r="B91" s="26">
        <v>2801</v>
      </c>
      <c r="C91" s="26" t="s">
        <v>1692</v>
      </c>
      <c r="D91" s="26" t="s">
        <v>2003</v>
      </c>
    </row>
    <row r="92" spans="1:4" x14ac:dyDescent="0.25">
      <c r="A92" s="88"/>
      <c r="B92" s="26">
        <v>5600</v>
      </c>
      <c r="C92" s="26" t="s">
        <v>1402</v>
      </c>
      <c r="D92" s="26" t="s">
        <v>2003</v>
      </c>
    </row>
    <row r="93" spans="1:4" x14ac:dyDescent="0.25">
      <c r="A93" s="88"/>
      <c r="B93" s="26">
        <v>665242</v>
      </c>
      <c r="C93" s="26" t="s">
        <v>398</v>
      </c>
      <c r="D93" s="26" t="s">
        <v>412</v>
      </c>
    </row>
    <row r="94" spans="1:4" x14ac:dyDescent="0.25">
      <c r="A94" s="88"/>
      <c r="B94" s="26">
        <v>44083</v>
      </c>
      <c r="C94" s="26" t="s">
        <v>399</v>
      </c>
      <c r="D94" s="26" t="s">
        <v>412</v>
      </c>
    </row>
    <row r="95" spans="1:4" x14ac:dyDescent="0.25">
      <c r="A95" s="88"/>
      <c r="B95" s="26">
        <v>75345</v>
      </c>
      <c r="C95" s="26" t="s">
        <v>400</v>
      </c>
      <c r="D95" s="26" t="s">
        <v>412</v>
      </c>
    </row>
    <row r="96" spans="1:4" x14ac:dyDescent="0.25">
      <c r="A96" s="88"/>
      <c r="B96" s="26">
        <v>65702</v>
      </c>
      <c r="C96" s="26" t="s">
        <v>401</v>
      </c>
      <c r="D96" s="26" t="s">
        <v>412</v>
      </c>
    </row>
    <row r="97" spans="1:4" x14ac:dyDescent="0.25">
      <c r="A97" s="88"/>
      <c r="B97" s="26">
        <v>29117</v>
      </c>
      <c r="C97" s="26" t="s">
        <v>402</v>
      </c>
      <c r="D97" s="26" t="s">
        <v>412</v>
      </c>
    </row>
    <row r="98" spans="1:4" x14ac:dyDescent="0.25">
      <c r="A98" s="88"/>
      <c r="B98" s="26">
        <v>34034</v>
      </c>
      <c r="C98" s="26" t="s">
        <v>403</v>
      </c>
      <c r="D98" s="26" t="s">
        <v>412</v>
      </c>
    </row>
    <row r="99" spans="1:4" x14ac:dyDescent="0.25">
      <c r="A99" s="88"/>
      <c r="B99" s="26">
        <v>5826</v>
      </c>
      <c r="C99" s="26" t="s">
        <v>404</v>
      </c>
      <c r="D99" s="26" t="s">
        <v>412</v>
      </c>
    </row>
    <row r="100" spans="1:4" x14ac:dyDescent="0.25">
      <c r="A100" s="88"/>
      <c r="B100" s="26">
        <v>5336</v>
      </c>
      <c r="C100" s="26" t="s">
        <v>405</v>
      </c>
      <c r="D100" s="26" t="s">
        <v>412</v>
      </c>
    </row>
    <row r="101" spans="1:4" x14ac:dyDescent="0.25">
      <c r="A101" s="88"/>
      <c r="B101" s="26">
        <v>9844</v>
      </c>
      <c r="C101" s="26" t="s">
        <v>1260</v>
      </c>
      <c r="D101" s="26" t="s">
        <v>412</v>
      </c>
    </row>
    <row r="102" spans="1:4" x14ac:dyDescent="0.25">
      <c r="A102" s="88"/>
      <c r="B102" s="26">
        <v>5257</v>
      </c>
      <c r="C102" s="26" t="s">
        <v>1261</v>
      </c>
      <c r="D102" s="26" t="s">
        <v>412</v>
      </c>
    </row>
    <row r="103" spans="1:4" x14ac:dyDescent="0.25">
      <c r="A103" s="88"/>
      <c r="B103" s="26">
        <v>5919</v>
      </c>
      <c r="C103" s="26" t="s">
        <v>1400</v>
      </c>
      <c r="D103" s="26" t="s">
        <v>412</v>
      </c>
    </row>
    <row r="104" spans="1:4" x14ac:dyDescent="0.25">
      <c r="A104" s="88"/>
      <c r="B104" s="26">
        <v>5845</v>
      </c>
      <c r="C104" s="26" t="s">
        <v>1557</v>
      </c>
      <c r="D104" s="26" t="s">
        <v>412</v>
      </c>
    </row>
    <row r="105" spans="1:4" x14ac:dyDescent="0.25">
      <c r="A105" s="88"/>
      <c r="B105" s="26">
        <v>4984</v>
      </c>
      <c r="C105" s="26" t="s">
        <v>273</v>
      </c>
      <c r="D105" s="26" t="s">
        <v>412</v>
      </c>
    </row>
    <row r="106" spans="1:4" x14ac:dyDescent="0.25">
      <c r="A106" s="88"/>
      <c r="B106" s="26">
        <v>5104</v>
      </c>
      <c r="C106" s="26" t="s">
        <v>272</v>
      </c>
      <c r="D106" s="26" t="s">
        <v>412</v>
      </c>
    </row>
    <row r="107" spans="1:4" x14ac:dyDescent="0.25">
      <c r="A107" s="88"/>
      <c r="B107" s="26">
        <v>6069</v>
      </c>
      <c r="C107" s="26" t="s">
        <v>2388</v>
      </c>
      <c r="D107" s="26" t="s">
        <v>412</v>
      </c>
    </row>
    <row r="108" spans="1:4" x14ac:dyDescent="0.25">
      <c r="A108" s="88"/>
      <c r="B108" s="26">
        <v>11801</v>
      </c>
      <c r="C108" s="26" t="s">
        <v>1693</v>
      </c>
      <c r="D108" s="26" t="s">
        <v>412</v>
      </c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6"/>
      <c r="C120" s="26"/>
      <c r="D120" s="26"/>
    </row>
    <row r="121" spans="1:4" x14ac:dyDescent="0.25">
      <c r="A121" s="88"/>
      <c r="B121" s="26"/>
      <c r="C121" s="26"/>
      <c r="D121" s="26"/>
    </row>
    <row r="122" spans="1:4" x14ac:dyDescent="0.25">
      <c r="A122" s="88"/>
      <c r="B122" s="26"/>
      <c r="C122" s="26"/>
      <c r="D122" s="26"/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6"/>
      <c r="C126" s="26"/>
      <c r="D126" s="26"/>
    </row>
    <row r="127" spans="1:4" x14ac:dyDescent="0.25">
      <c r="A127" s="88"/>
      <c r="B127" s="26"/>
      <c r="C127" s="26"/>
      <c r="D127" s="26"/>
    </row>
    <row r="128" spans="1:4" x14ac:dyDescent="0.25">
      <c r="A128" s="88"/>
      <c r="B128" s="26"/>
      <c r="C128" s="26"/>
      <c r="D128" s="26"/>
    </row>
    <row r="129" spans="1:4" x14ac:dyDescent="0.25">
      <c r="A129" s="88"/>
      <c r="B129" s="26"/>
      <c r="C129" s="26"/>
      <c r="D129" s="26"/>
    </row>
    <row r="130" spans="1:4" x14ac:dyDescent="0.25">
      <c r="A130" s="88"/>
      <c r="B130" s="26"/>
      <c r="C130" s="26"/>
      <c r="D130" s="26"/>
    </row>
    <row r="131" spans="1:4" x14ac:dyDescent="0.25">
      <c r="A131" s="88"/>
      <c r="B131" s="26"/>
      <c r="C131" s="26"/>
      <c r="D131" s="26"/>
    </row>
    <row r="132" spans="1:4" x14ac:dyDescent="0.25">
      <c r="A132" s="88"/>
      <c r="B132" s="26"/>
      <c r="C132" s="26"/>
      <c r="D132" s="26"/>
    </row>
    <row r="133" spans="1:4" x14ac:dyDescent="0.25">
      <c r="A133" s="88"/>
      <c r="B133" s="26"/>
      <c r="C133" s="26"/>
      <c r="D133" s="26"/>
    </row>
    <row r="134" spans="1:4" x14ac:dyDescent="0.25">
      <c r="A134" s="88"/>
      <c r="B134" s="26"/>
      <c r="C134" s="26"/>
      <c r="D134" s="26"/>
    </row>
    <row r="135" spans="1:4" x14ac:dyDescent="0.25">
      <c r="A135" s="88"/>
      <c r="B135" s="26"/>
      <c r="C135" s="26"/>
      <c r="D135" s="26"/>
    </row>
    <row r="136" spans="1:4" x14ac:dyDescent="0.25">
      <c r="A136" s="88"/>
      <c r="B136" s="29"/>
      <c r="C136" s="18"/>
      <c r="D136" s="18"/>
    </row>
    <row r="137" spans="1:4" x14ac:dyDescent="0.25">
      <c r="A137" s="88"/>
      <c r="B137" s="29"/>
      <c r="C137" s="18"/>
      <c r="D137" s="18"/>
    </row>
    <row r="138" spans="1:4" x14ac:dyDescent="0.25">
      <c r="A138" s="88"/>
      <c r="B138" s="29"/>
      <c r="C138" s="18"/>
      <c r="D138" s="18"/>
    </row>
    <row r="139" spans="1:4" x14ac:dyDescent="0.25">
      <c r="A139" s="88"/>
      <c r="B139" s="29"/>
      <c r="C139" s="14"/>
      <c r="D139" s="18"/>
    </row>
    <row r="140" spans="1:4" x14ac:dyDescent="0.25">
      <c r="A140" s="88"/>
      <c r="B140" s="29"/>
      <c r="C140" s="31"/>
      <c r="D140" s="18"/>
    </row>
    <row r="141" spans="1:4" x14ac:dyDescent="0.25">
      <c r="A141" s="88"/>
      <c r="B141" s="29"/>
      <c r="C141" s="31"/>
      <c r="D141" s="18"/>
    </row>
    <row r="142" spans="1:4" ht="34.5" x14ac:dyDescent="0.25">
      <c r="A142" s="87" t="s">
        <v>15</v>
      </c>
      <c r="B142" s="13">
        <f>SUM(B143:B148)</f>
        <v>0</v>
      </c>
      <c r="C142" s="31"/>
      <c r="D142" s="18"/>
    </row>
    <row r="143" spans="1:4" ht="23.25" x14ac:dyDescent="0.25">
      <c r="A143" s="88" t="s">
        <v>16</v>
      </c>
      <c r="B143" s="29"/>
      <c r="C143" s="31"/>
      <c r="D143" s="18"/>
    </row>
    <row r="144" spans="1:4" x14ac:dyDescent="0.25">
      <c r="A144" s="88"/>
      <c r="B144" s="29"/>
      <c r="C144" s="31"/>
      <c r="D144" s="91"/>
    </row>
    <row r="145" spans="1:4" x14ac:dyDescent="0.25">
      <c r="A145" s="88"/>
      <c r="B145" s="29"/>
      <c r="C145" s="31"/>
      <c r="D145" s="18"/>
    </row>
    <row r="146" spans="1:4" x14ac:dyDescent="0.25">
      <c r="A146" s="88"/>
      <c r="B146" s="29"/>
      <c r="C146" s="14"/>
      <c r="D146" s="18"/>
    </row>
    <row r="147" spans="1:4" x14ac:dyDescent="0.25">
      <c r="A147" s="88"/>
      <c r="B147" s="29"/>
      <c r="C147" s="33"/>
      <c r="D147" s="91"/>
    </row>
    <row r="148" spans="1:4" x14ac:dyDescent="0.25">
      <c r="A148" s="88"/>
      <c r="B148" s="29"/>
      <c r="C148" s="33"/>
      <c r="D148" s="18"/>
    </row>
    <row r="149" spans="1:4" ht="135.75" x14ac:dyDescent="0.25">
      <c r="A149" s="87" t="s">
        <v>17</v>
      </c>
      <c r="B149" s="13">
        <f>SUM(B150:B152)</f>
        <v>0</v>
      </c>
      <c r="C149" s="31"/>
      <c r="D149" s="42"/>
    </row>
    <row r="150" spans="1:4" ht="90.75" x14ac:dyDescent="0.25">
      <c r="A150" s="88" t="s">
        <v>18</v>
      </c>
      <c r="B150" s="29"/>
      <c r="C150" s="14"/>
      <c r="D150" s="18"/>
    </row>
    <row r="151" spans="1:4" x14ac:dyDescent="0.25">
      <c r="A151" s="88"/>
      <c r="B151" s="29"/>
      <c r="C151" s="18"/>
      <c r="D151" s="26"/>
    </row>
    <row r="152" spans="1:4" x14ac:dyDescent="0.25">
      <c r="A152" s="88"/>
      <c r="B152" s="29"/>
      <c r="C152" s="18"/>
      <c r="D152" s="26"/>
    </row>
    <row r="153" spans="1:4" ht="90.75" x14ac:dyDescent="0.25">
      <c r="A153" s="87" t="s">
        <v>19</v>
      </c>
      <c r="B153" s="13">
        <f>SUM(B154:B155)</f>
        <v>0</v>
      </c>
      <c r="C153" s="14"/>
      <c r="D153" s="26"/>
    </row>
    <row r="154" spans="1:4" ht="79.5" x14ac:dyDescent="0.25">
      <c r="A154" s="88" t="s">
        <v>20</v>
      </c>
      <c r="B154" s="29"/>
      <c r="C154" s="18"/>
      <c r="D154" s="26"/>
    </row>
    <row r="155" spans="1:4" x14ac:dyDescent="0.25">
      <c r="A155" s="88"/>
      <c r="B155" s="29"/>
      <c r="C155" s="18"/>
      <c r="D155" s="26"/>
    </row>
    <row r="156" spans="1:4" ht="34.5" x14ac:dyDescent="0.25">
      <c r="A156" s="87" t="s">
        <v>21</v>
      </c>
      <c r="B156" s="13">
        <f>SUM(B157:B183)</f>
        <v>0</v>
      </c>
      <c r="C156" s="18"/>
      <c r="D156" s="26"/>
    </row>
    <row r="157" spans="1:4" ht="23.25" x14ac:dyDescent="0.25">
      <c r="A157" s="88" t="s">
        <v>22</v>
      </c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18"/>
      <c r="D171" s="26"/>
    </row>
    <row r="172" spans="1:4" x14ac:dyDescent="0.25">
      <c r="A172" s="89"/>
      <c r="B172" s="29"/>
      <c r="C172" s="18"/>
      <c r="D172" s="26"/>
    </row>
    <row r="173" spans="1:4" x14ac:dyDescent="0.25">
      <c r="A173" s="89"/>
      <c r="B173" s="29"/>
      <c r="C173" s="18"/>
      <c r="D173" s="26"/>
    </row>
    <row r="174" spans="1:4" x14ac:dyDescent="0.25">
      <c r="A174" s="89"/>
      <c r="B174" s="29"/>
      <c r="C174" s="18"/>
      <c r="D174" s="26"/>
    </row>
    <row r="175" spans="1:4" x14ac:dyDescent="0.25">
      <c r="A175" s="89"/>
      <c r="B175" s="29"/>
      <c r="C175" s="18"/>
      <c r="D175" s="26"/>
    </row>
    <row r="176" spans="1:4" x14ac:dyDescent="0.25">
      <c r="A176" s="89"/>
      <c r="B176" s="29"/>
      <c r="C176" s="18"/>
      <c r="D176" s="26"/>
    </row>
    <row r="177" spans="1:4" x14ac:dyDescent="0.25">
      <c r="A177" s="89"/>
      <c r="B177" s="29"/>
      <c r="C177" s="18"/>
      <c r="D177" s="26"/>
    </row>
    <row r="178" spans="1:4" x14ac:dyDescent="0.25">
      <c r="A178" s="89"/>
      <c r="B178" s="29"/>
      <c r="C178" s="18"/>
      <c r="D178" s="26"/>
    </row>
    <row r="179" spans="1:4" x14ac:dyDescent="0.25">
      <c r="A179" s="89"/>
      <c r="B179" s="29"/>
      <c r="C179" s="18"/>
      <c r="D179" s="26"/>
    </row>
    <row r="180" spans="1:4" x14ac:dyDescent="0.25">
      <c r="A180" s="89"/>
      <c r="B180" s="29"/>
      <c r="C180" s="18"/>
      <c r="D180" s="26"/>
    </row>
    <row r="181" spans="1:4" x14ac:dyDescent="0.25">
      <c r="A181" s="89"/>
      <c r="B181" s="29"/>
      <c r="C181" s="91"/>
      <c r="D181" s="26"/>
    </row>
    <row r="182" spans="1:4" x14ac:dyDescent="0.25">
      <c r="A182" s="89"/>
      <c r="B182" s="29"/>
      <c r="C182" s="18"/>
      <c r="D182" s="26"/>
    </row>
    <row r="183" spans="1:4" ht="15.75" thickBot="1" x14ac:dyDescent="0.3">
      <c r="A183" s="90"/>
      <c r="B183" s="29"/>
      <c r="C183" s="18"/>
      <c r="D183" s="26"/>
    </row>
    <row r="184" spans="1:4" ht="23.25" thickBot="1" x14ac:dyDescent="0.3">
      <c r="A184" s="39" t="s">
        <v>23</v>
      </c>
      <c r="B184" s="92">
        <f>+B11+B36+B65+B142+B149+B153+B156</f>
        <v>1149795.52</v>
      </c>
      <c r="C184" s="91"/>
      <c r="D184" s="26"/>
    </row>
    <row r="185" spans="1:4" x14ac:dyDescent="0.25">
      <c r="A185" s="2"/>
      <c r="B185" s="2"/>
      <c r="C185" s="2"/>
    </row>
    <row r="186" spans="1:4" x14ac:dyDescent="0.25">
      <c r="A186" s="6"/>
      <c r="B186" s="6"/>
      <c r="C186" s="41" t="s">
        <v>24</v>
      </c>
    </row>
    <row r="187" spans="1:4" x14ac:dyDescent="0.25">
      <c r="A187" s="6"/>
      <c r="B187" s="6"/>
      <c r="C18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5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5937" r:id="rId3"/>
      </mc:Fallback>
    </mc:AlternateContent>
  </oleObjects>
</worksheet>
</file>

<file path=xl/worksheets/sheet2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BE0E-CF6C-4284-9845-D4AAE5EA20A7}">
  <dimension ref="A1:H165"/>
  <sheetViews>
    <sheetView topLeftCell="A7" workbookViewId="0">
      <selection activeCell="I65" sqref="I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370</v>
      </c>
      <c r="C38" s="26" t="s">
        <v>2509</v>
      </c>
      <c r="D38" s="26" t="s">
        <v>2510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16275795.73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26156</v>
      </c>
      <c r="C66" s="26" t="s">
        <v>213</v>
      </c>
      <c r="D66" s="26" t="s">
        <v>406</v>
      </c>
    </row>
    <row r="67" spans="1:4" x14ac:dyDescent="0.25">
      <c r="A67" s="88"/>
      <c r="B67" s="26">
        <v>27629.73</v>
      </c>
      <c r="C67" s="26" t="s">
        <v>212</v>
      </c>
      <c r="D67" s="26" t="s">
        <v>406</v>
      </c>
    </row>
    <row r="68" spans="1:4" x14ac:dyDescent="0.25">
      <c r="A68" s="88"/>
      <c r="B68" s="26">
        <v>741004</v>
      </c>
      <c r="C68" s="26" t="s">
        <v>211</v>
      </c>
      <c r="D68" s="26" t="s">
        <v>406</v>
      </c>
    </row>
    <row r="69" spans="1:4" x14ac:dyDescent="0.25">
      <c r="A69" s="88"/>
      <c r="B69" s="26">
        <v>56296</v>
      </c>
      <c r="C69" s="26" t="s">
        <v>215</v>
      </c>
      <c r="D69" s="26" t="s">
        <v>406</v>
      </c>
    </row>
    <row r="70" spans="1:4" x14ac:dyDescent="0.25">
      <c r="A70" s="88"/>
      <c r="B70" s="26">
        <v>16575</v>
      </c>
      <c r="C70" s="26" t="s">
        <v>214</v>
      </c>
      <c r="D70" s="26" t="s">
        <v>406</v>
      </c>
    </row>
    <row r="71" spans="1:4" x14ac:dyDescent="0.25">
      <c r="A71" s="88"/>
      <c r="B71" s="26">
        <v>14834535</v>
      </c>
      <c r="C71" s="26" t="s">
        <v>372</v>
      </c>
      <c r="D71" s="26" t="s">
        <v>406</v>
      </c>
    </row>
    <row r="72" spans="1:4" x14ac:dyDescent="0.25">
      <c r="A72" s="88"/>
      <c r="B72" s="26">
        <v>311000</v>
      </c>
      <c r="C72" s="26" t="s">
        <v>376</v>
      </c>
      <c r="D72" s="26" t="s">
        <v>1694</v>
      </c>
    </row>
    <row r="73" spans="1:4" x14ac:dyDescent="0.25">
      <c r="A73" s="88"/>
      <c r="B73" s="26">
        <v>64600</v>
      </c>
      <c r="C73" s="26" t="s">
        <v>732</v>
      </c>
      <c r="D73" s="26" t="s">
        <v>1694</v>
      </c>
    </row>
    <row r="74" spans="1:4" x14ac:dyDescent="0.25">
      <c r="A74" s="88"/>
      <c r="B74" s="26">
        <v>58000</v>
      </c>
      <c r="C74" s="26" t="s">
        <v>375</v>
      </c>
      <c r="D74" s="26" t="s">
        <v>1694</v>
      </c>
    </row>
    <row r="75" spans="1:4" x14ac:dyDescent="0.25">
      <c r="A75" s="88"/>
      <c r="B75" s="26">
        <v>140000</v>
      </c>
      <c r="C75" s="26" t="s">
        <v>376</v>
      </c>
      <c r="D75" s="26" t="s">
        <v>1694</v>
      </c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16276165.73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6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6961" r:id="rId3"/>
      </mc:Fallback>
    </mc:AlternateContent>
  </oleObjects>
</worksheet>
</file>

<file path=xl/worksheets/sheet2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D4BB5-83D7-44D4-AEBA-F462D3E32F37}">
  <dimension ref="A1:H165"/>
  <sheetViews>
    <sheetView workbookViewId="0">
      <selection activeCell="B16" sqref="B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1144175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659</v>
      </c>
      <c r="C13" s="95" t="s">
        <v>302</v>
      </c>
      <c r="D13" s="95" t="s">
        <v>313</v>
      </c>
    </row>
    <row r="14" spans="1:8" x14ac:dyDescent="0.25">
      <c r="A14" s="16"/>
      <c r="B14" s="64">
        <v>642280</v>
      </c>
      <c r="C14" s="95" t="s">
        <v>303</v>
      </c>
      <c r="D14" s="95" t="s">
        <v>314</v>
      </c>
    </row>
    <row r="15" spans="1:8" x14ac:dyDescent="0.25">
      <c r="A15" s="16"/>
      <c r="B15" s="64">
        <v>2339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24973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5897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279221</v>
      </c>
      <c r="C27" s="95" t="s">
        <v>304</v>
      </c>
      <c r="D27" s="95" t="s">
        <v>322</v>
      </c>
    </row>
    <row r="28" spans="1:8" x14ac:dyDescent="0.25">
      <c r="A28" s="16"/>
      <c r="B28" s="67">
        <v>110197</v>
      </c>
      <c r="C28" s="95" t="s">
        <v>304</v>
      </c>
      <c r="D28" s="95" t="s">
        <v>323</v>
      </c>
    </row>
    <row r="29" spans="1:8" x14ac:dyDescent="0.25">
      <c r="A29" s="16"/>
      <c r="B29" s="67">
        <v>71580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1144175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7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7985" r:id="rId3"/>
      </mc:Fallback>
    </mc:AlternateContent>
  </oleObjects>
</worksheet>
</file>

<file path=xl/worksheets/sheet2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C8CFE-424B-4FCB-828A-EEEF58785D0C}">
  <dimension ref="A1:H165"/>
  <sheetViews>
    <sheetView workbookViewId="0">
      <selection activeCell="H42" sqref="H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3141.66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390.3</v>
      </c>
      <c r="C38" s="26" t="s">
        <v>231</v>
      </c>
      <c r="D38" s="26" t="s">
        <v>2513</v>
      </c>
    </row>
    <row r="39" spans="1:4" x14ac:dyDescent="0.25">
      <c r="A39" s="16"/>
      <c r="B39" s="26">
        <v>89.25</v>
      </c>
      <c r="C39" s="26" t="s">
        <v>534</v>
      </c>
      <c r="D39" s="26" t="s">
        <v>2514</v>
      </c>
    </row>
    <row r="40" spans="1:4" x14ac:dyDescent="0.25">
      <c r="A40" s="16"/>
      <c r="B40" s="26">
        <v>1401.82</v>
      </c>
      <c r="C40" s="26" t="s">
        <v>70</v>
      </c>
      <c r="D40" s="26" t="s">
        <v>2515</v>
      </c>
    </row>
    <row r="41" spans="1:4" x14ac:dyDescent="0.25">
      <c r="A41" s="16"/>
      <c r="B41" s="26">
        <v>846.09</v>
      </c>
      <c r="C41" s="26" t="s">
        <v>501</v>
      </c>
      <c r="D41" s="26" t="s">
        <v>2516</v>
      </c>
    </row>
    <row r="42" spans="1:4" x14ac:dyDescent="0.25">
      <c r="A42" s="16"/>
      <c r="B42">
        <v>414.2</v>
      </c>
      <c r="C42" t="s">
        <v>1919</v>
      </c>
      <c r="D42" t="s">
        <v>2517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746650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746650</v>
      </c>
      <c r="C66" t="s">
        <v>372</v>
      </c>
      <c r="D66" t="s">
        <v>406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749791.66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9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9009" r:id="rId3"/>
      </mc:Fallback>
    </mc:AlternateContent>
  </oleObjects>
</worksheet>
</file>

<file path=xl/worksheets/sheet2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4FDC9-89D8-4CE5-B1E2-6DB07C198A58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1056.6500000000001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136.65</v>
      </c>
      <c r="C38" t="s">
        <v>1969</v>
      </c>
      <c r="D38" t="s">
        <v>2519</v>
      </c>
    </row>
    <row r="39" spans="1:4" x14ac:dyDescent="0.25">
      <c r="A39" s="16"/>
      <c r="B39">
        <v>750</v>
      </c>
      <c r="C39" t="s">
        <v>701</v>
      </c>
      <c r="D39" t="s">
        <v>2520</v>
      </c>
    </row>
    <row r="40" spans="1:4" x14ac:dyDescent="0.25">
      <c r="A40" s="16"/>
      <c r="B40">
        <v>170</v>
      </c>
      <c r="C40" t="s">
        <v>2521</v>
      </c>
      <c r="D40" t="s">
        <v>608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1056.6500000000001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0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0033" r:id="rId3"/>
      </mc:Fallback>
    </mc:AlternateContent>
  </oleObjects>
</worksheet>
</file>

<file path=xl/worksheets/sheet2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34F50-91EE-46E3-B2E9-470B0A505700}">
  <dimension ref="A1:H165"/>
  <sheetViews>
    <sheetView topLeftCell="A19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12482.88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11635</v>
      </c>
      <c r="C38" s="26" t="s">
        <v>744</v>
      </c>
      <c r="D38" s="26" t="s">
        <v>1745</v>
      </c>
    </row>
    <row r="39" spans="1:4" x14ac:dyDescent="0.25">
      <c r="A39" s="16"/>
      <c r="B39" s="26">
        <v>847.88</v>
      </c>
      <c r="C39" s="26" t="s">
        <v>254</v>
      </c>
      <c r="D39" s="26" t="s">
        <v>2523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12482.88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1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1057" r:id="rId3"/>
      </mc:Fallback>
    </mc:AlternateContent>
  </oleObjects>
</worksheet>
</file>

<file path=xl/worksheets/sheet2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B1E46-2497-4C4E-B395-04E741BEB7F5}">
  <dimension ref="A1:H165"/>
  <sheetViews>
    <sheetView topLeftCell="A19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5889.6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1799.28</v>
      </c>
      <c r="C38" s="26" t="s">
        <v>1519</v>
      </c>
      <c r="D38" s="26" t="s">
        <v>2525</v>
      </c>
    </row>
    <row r="39" spans="1:4" x14ac:dyDescent="0.25">
      <c r="A39" s="16"/>
      <c r="B39" s="26">
        <v>130</v>
      </c>
      <c r="C39" s="26" t="s">
        <v>779</v>
      </c>
      <c r="D39" s="26" t="s">
        <v>2526</v>
      </c>
    </row>
    <row r="40" spans="1:4" x14ac:dyDescent="0.25">
      <c r="A40" s="16"/>
      <c r="B40" s="26">
        <v>188.02</v>
      </c>
      <c r="C40" s="26" t="s">
        <v>254</v>
      </c>
      <c r="D40" s="26" t="s">
        <v>2527</v>
      </c>
    </row>
    <row r="41" spans="1:4" x14ac:dyDescent="0.25">
      <c r="A41" s="16"/>
      <c r="B41" s="26">
        <v>3772.3</v>
      </c>
      <c r="C41" s="26" t="s">
        <v>254</v>
      </c>
      <c r="D41" s="26" t="s">
        <v>2528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5889.6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2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2081" r:id="rId3"/>
      </mc:Fallback>
    </mc:AlternateContent>
  </oleObjects>
</worksheet>
</file>

<file path=xl/worksheets/sheet2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1836-282B-4148-B4E5-90B50EA0EB34}">
  <dimension ref="A1:H165"/>
  <sheetViews>
    <sheetView topLeftCell="A19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20327.639999999996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2530</v>
      </c>
    </row>
    <row r="39" spans="1:4" x14ac:dyDescent="0.25">
      <c r="A39" s="16"/>
      <c r="B39" s="26">
        <v>3741.36</v>
      </c>
      <c r="C39" s="26" t="s">
        <v>417</v>
      </c>
      <c r="D39" s="26" t="s">
        <v>2531</v>
      </c>
    </row>
    <row r="40" spans="1:4" x14ac:dyDescent="0.25">
      <c r="A40" s="16"/>
      <c r="B40" s="26">
        <v>201.82</v>
      </c>
      <c r="C40" s="26" t="s">
        <v>2014</v>
      </c>
      <c r="D40" s="26" t="s">
        <v>2532</v>
      </c>
    </row>
    <row r="41" spans="1:4" x14ac:dyDescent="0.25">
      <c r="A41" s="16"/>
      <c r="B41" s="26">
        <v>10601.71</v>
      </c>
      <c r="C41" s="26" t="s">
        <v>2224</v>
      </c>
      <c r="D41" s="26" t="s">
        <v>2533</v>
      </c>
    </row>
    <row r="42" spans="1:4" x14ac:dyDescent="0.25">
      <c r="A42" s="16"/>
      <c r="B42" s="26">
        <v>2556.12</v>
      </c>
      <c r="C42" s="26" t="s">
        <v>417</v>
      </c>
      <c r="D42" s="26" t="s">
        <v>2534</v>
      </c>
    </row>
    <row r="43" spans="1:4" x14ac:dyDescent="0.25">
      <c r="A43" s="16"/>
      <c r="B43" s="26">
        <v>63.95</v>
      </c>
      <c r="C43" s="26" t="s">
        <v>500</v>
      </c>
      <c r="D43" s="26" t="s">
        <v>2535</v>
      </c>
    </row>
    <row r="44" spans="1:4" x14ac:dyDescent="0.25">
      <c r="A44" s="16"/>
      <c r="B44" s="26">
        <v>64.28</v>
      </c>
      <c r="C44" s="26" t="s">
        <v>500</v>
      </c>
      <c r="D44" s="26" t="s">
        <v>2536</v>
      </c>
    </row>
    <row r="45" spans="1:4" x14ac:dyDescent="0.25">
      <c r="A45" s="16"/>
      <c r="B45" s="26">
        <v>2539.1</v>
      </c>
      <c r="C45" s="26" t="s">
        <v>642</v>
      </c>
      <c r="D45" s="26" t="s">
        <v>2537</v>
      </c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20327.639999999996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3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3105" r:id="rId3"/>
      </mc:Fallback>
    </mc:AlternateContent>
  </oleObjects>
</worksheet>
</file>

<file path=xl/worksheets/sheet2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8DC53-E750-4893-866B-7B55D95C4FF8}">
  <dimension ref="A1:H165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592000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592000</v>
      </c>
      <c r="C66" s="26" t="s">
        <v>2539</v>
      </c>
      <c r="D66" s="26" t="s">
        <v>593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592000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4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4129" r:id="rId3"/>
      </mc:Fallback>
    </mc:AlternateContent>
  </oleObjects>
</worksheet>
</file>

<file path=xl/worksheets/sheet2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53E20D-58C5-4397-9616-D9688C004C01}">
  <dimension ref="A1:H165"/>
  <sheetViews>
    <sheetView topLeftCell="A19" workbookViewId="0">
      <selection activeCell="B38" sqref="B38: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722.08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160</v>
      </c>
      <c r="C38" s="112" t="s">
        <v>600</v>
      </c>
      <c r="D38" s="131" t="s">
        <v>2541</v>
      </c>
    </row>
    <row r="39" spans="1:4" x14ac:dyDescent="0.25">
      <c r="A39" s="16"/>
      <c r="B39" s="29">
        <v>16</v>
      </c>
      <c r="C39" s="112" t="s">
        <v>304</v>
      </c>
      <c r="D39" s="131" t="s">
        <v>2541</v>
      </c>
    </row>
    <row r="40" spans="1:4" x14ac:dyDescent="0.25">
      <c r="A40" s="16"/>
      <c r="B40" s="29">
        <v>546.08000000000004</v>
      </c>
      <c r="C40" s="112" t="s">
        <v>2542</v>
      </c>
      <c r="D40" s="131" t="s">
        <v>852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722.08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51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5153" r:id="rId4"/>
      </mc:Fallback>
    </mc:AlternateContent>
  </oleObjects>
</worksheet>
</file>

<file path=xl/worksheets/sheet2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1E4F43-C6A8-40FB-A73D-FDC917F94590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114061.39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1141.3900000000001</v>
      </c>
      <c r="C38" s="112" t="s">
        <v>234</v>
      </c>
      <c r="D38" s="131" t="s">
        <v>2544</v>
      </c>
    </row>
    <row r="39" spans="1:4" x14ac:dyDescent="0.25">
      <c r="A39" s="16"/>
      <c r="B39" s="29">
        <v>101760</v>
      </c>
      <c r="C39" s="132" t="s">
        <v>997</v>
      </c>
      <c r="D39" s="26" t="s">
        <v>2545</v>
      </c>
    </row>
    <row r="40" spans="1:4" x14ac:dyDescent="0.25">
      <c r="A40" s="16"/>
      <c r="B40" s="29">
        <v>10000</v>
      </c>
      <c r="C40" s="132" t="s">
        <v>136</v>
      </c>
      <c r="D40" s="26" t="s">
        <v>2547</v>
      </c>
    </row>
    <row r="41" spans="1:4" x14ac:dyDescent="0.25">
      <c r="A41" s="16"/>
      <c r="B41">
        <v>580</v>
      </c>
      <c r="C41" t="s">
        <v>366</v>
      </c>
      <c r="D41" t="s">
        <v>2548</v>
      </c>
    </row>
    <row r="42" spans="1:4" x14ac:dyDescent="0.25">
      <c r="A42" s="16"/>
      <c r="B42" s="26">
        <v>580</v>
      </c>
      <c r="C42" t="s">
        <v>366</v>
      </c>
      <c r="D42" s="26" t="s">
        <v>2549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538545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22825</v>
      </c>
      <c r="C66" t="s">
        <v>372</v>
      </c>
      <c r="D66" s="26" t="s">
        <v>2546</v>
      </c>
    </row>
    <row r="67" spans="1:4" x14ac:dyDescent="0.25">
      <c r="A67" s="88"/>
      <c r="B67" s="26">
        <v>110128</v>
      </c>
      <c r="C67" t="s">
        <v>372</v>
      </c>
      <c r="D67" s="26" t="s">
        <v>2546</v>
      </c>
    </row>
    <row r="68" spans="1:4" x14ac:dyDescent="0.25">
      <c r="A68" s="88"/>
      <c r="B68" s="26">
        <v>39137</v>
      </c>
      <c r="C68" t="s">
        <v>372</v>
      </c>
      <c r="D68" s="26" t="s">
        <v>2546</v>
      </c>
    </row>
    <row r="69" spans="1:4" x14ac:dyDescent="0.25">
      <c r="A69" s="88"/>
      <c r="B69" s="26">
        <v>366455</v>
      </c>
      <c r="C69" t="s">
        <v>372</v>
      </c>
      <c r="D69" s="26" t="s">
        <v>2546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652606.39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6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6177" r:id="rId3"/>
      </mc:Fallback>
    </mc:AlternateContent>
  </oleObjects>
</worksheet>
</file>

<file path=xl/worksheets/sheet2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BFF778-2155-43EA-AA83-69EF83655E6F}">
  <dimension ref="A1:H165"/>
  <sheetViews>
    <sheetView topLeftCell="A25" workbookViewId="0">
      <selection activeCell="I53" sqref="I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15647.730000000001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1061.48</v>
      </c>
      <c r="C38" s="26" t="s">
        <v>2551</v>
      </c>
      <c r="D38" s="26" t="s">
        <v>2552</v>
      </c>
    </row>
    <row r="39" spans="1:4" x14ac:dyDescent="0.25">
      <c r="A39" s="31"/>
      <c r="B39" s="26">
        <v>399.84</v>
      </c>
      <c r="C39" s="26" t="s">
        <v>170</v>
      </c>
      <c r="D39" s="26" t="s">
        <v>2553</v>
      </c>
    </row>
    <row r="40" spans="1:4" x14ac:dyDescent="0.25">
      <c r="A40" s="31"/>
      <c r="B40" s="26">
        <v>573.58000000000004</v>
      </c>
      <c r="C40" s="26" t="s">
        <v>230</v>
      </c>
      <c r="D40" s="26" t="s">
        <v>2554</v>
      </c>
    </row>
    <row r="41" spans="1:4" x14ac:dyDescent="0.25">
      <c r="A41" s="31"/>
      <c r="B41" s="26">
        <v>3240.76</v>
      </c>
      <c r="C41" s="26" t="s">
        <v>746</v>
      </c>
      <c r="D41" s="26" t="s">
        <v>2555</v>
      </c>
    </row>
    <row r="42" spans="1:4" x14ac:dyDescent="0.25">
      <c r="A42" s="31"/>
      <c r="B42" s="26">
        <v>242.76</v>
      </c>
      <c r="C42" s="26" t="s">
        <v>230</v>
      </c>
      <c r="D42" s="26" t="s">
        <v>2556</v>
      </c>
    </row>
    <row r="43" spans="1:4" x14ac:dyDescent="0.25">
      <c r="A43" s="31"/>
      <c r="B43" s="26">
        <v>404.6</v>
      </c>
      <c r="C43" s="26" t="s">
        <v>230</v>
      </c>
      <c r="D43" s="26" t="s">
        <v>2557</v>
      </c>
    </row>
    <row r="44" spans="1:4" x14ac:dyDescent="0.25">
      <c r="A44" s="31"/>
      <c r="B44" s="26">
        <v>1411.72</v>
      </c>
      <c r="C44" s="26" t="s">
        <v>2021</v>
      </c>
      <c r="D44" s="26" t="s">
        <v>2558</v>
      </c>
    </row>
    <row r="45" spans="1:4" ht="15.75" x14ac:dyDescent="0.25">
      <c r="A45" s="31"/>
      <c r="B45" s="133">
        <v>603.33000000000004</v>
      </c>
      <c r="C45" s="134" t="s">
        <v>73</v>
      </c>
      <c r="D45" s="26" t="s">
        <v>2425</v>
      </c>
    </row>
    <row r="46" spans="1:4" ht="15.75" x14ac:dyDescent="0.25">
      <c r="A46" s="31"/>
      <c r="B46" s="133">
        <v>4.28</v>
      </c>
      <c r="C46" s="134" t="s">
        <v>73</v>
      </c>
      <c r="D46" s="26" t="s">
        <v>2426</v>
      </c>
    </row>
    <row r="47" spans="1:4" x14ac:dyDescent="0.25">
      <c r="A47" s="16"/>
      <c r="B47" s="135">
        <v>6898.5</v>
      </c>
      <c r="C47" s="136" t="s">
        <v>2559</v>
      </c>
      <c r="D47" s="26" t="s">
        <v>2561</v>
      </c>
    </row>
    <row r="48" spans="1:4" x14ac:dyDescent="0.25">
      <c r="A48" s="16"/>
      <c r="B48" s="135">
        <v>59.09</v>
      </c>
      <c r="C48" s="136" t="s">
        <v>29</v>
      </c>
      <c r="D48" s="26" t="s">
        <v>2562</v>
      </c>
    </row>
    <row r="49" spans="1:4" x14ac:dyDescent="0.25">
      <c r="A49" s="16"/>
      <c r="B49" s="135">
        <v>685.44</v>
      </c>
      <c r="C49" s="136" t="s">
        <v>2560</v>
      </c>
      <c r="D49" s="26" t="s">
        <v>2563</v>
      </c>
    </row>
    <row r="50" spans="1:4" x14ac:dyDescent="0.25">
      <c r="A50" s="16"/>
      <c r="B50" s="135">
        <v>62.35</v>
      </c>
      <c r="C50" s="136" t="s">
        <v>234</v>
      </c>
      <c r="D50" s="26" t="s">
        <v>2564</v>
      </c>
    </row>
    <row r="51" spans="1:4" x14ac:dyDescent="0.25">
      <c r="A51" s="16"/>
      <c r="B51" s="135"/>
      <c r="C51" s="136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15647.730000000001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7201" r:id="rId3"/>
      </mc:Fallback>
    </mc:AlternateContent>
  </oleObjects>
</worksheet>
</file>

<file path=xl/worksheets/sheet2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B44C8-83AF-4EF3-BCC1-D9DED27324E4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8167.95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2165.21</v>
      </c>
      <c r="C38" s="137" t="s">
        <v>797</v>
      </c>
      <c r="D38" s="137" t="s">
        <v>2572</v>
      </c>
    </row>
    <row r="39" spans="1:4" x14ac:dyDescent="0.25">
      <c r="A39" s="31"/>
      <c r="B39" s="26">
        <v>1356.6</v>
      </c>
      <c r="C39" s="137" t="s">
        <v>2569</v>
      </c>
      <c r="D39" s="137" t="s">
        <v>2573</v>
      </c>
    </row>
    <row r="40" spans="1:4" x14ac:dyDescent="0.25">
      <c r="A40" s="31"/>
      <c r="B40" s="26">
        <v>3496.14</v>
      </c>
      <c r="C40" s="137" t="s">
        <v>577</v>
      </c>
      <c r="D40" s="137" t="s">
        <v>2574</v>
      </c>
    </row>
    <row r="41" spans="1:4" x14ac:dyDescent="0.25">
      <c r="A41" s="31"/>
      <c r="B41" s="26">
        <v>1150</v>
      </c>
      <c r="C41" s="137" t="s">
        <v>2575</v>
      </c>
      <c r="D41" s="137" t="s">
        <v>2576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8167.95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8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8225" r:id="rId3"/>
      </mc:Fallback>
    </mc:AlternateContent>
  </oleObjects>
</worksheet>
</file>

<file path=xl/worksheets/sheet2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D9523F-913F-47A2-B949-63330EA79FAF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5341.7599999999993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351.48</v>
      </c>
      <c r="C38" s="26" t="s">
        <v>2578</v>
      </c>
      <c r="D38" s="26" t="s">
        <v>2579</v>
      </c>
    </row>
    <row r="39" spans="1:4" x14ac:dyDescent="0.25">
      <c r="A39" s="31"/>
      <c r="B39" s="26">
        <v>2380</v>
      </c>
      <c r="C39" s="26" t="s">
        <v>2580</v>
      </c>
      <c r="D39" s="26" t="s">
        <v>2581</v>
      </c>
    </row>
    <row r="40" spans="1:4" x14ac:dyDescent="0.25">
      <c r="A40" s="31"/>
      <c r="B40" s="26">
        <v>442.68</v>
      </c>
      <c r="C40" s="26" t="s">
        <v>77</v>
      </c>
      <c r="D40" s="26" t="s">
        <v>2582</v>
      </c>
    </row>
    <row r="41" spans="1:4" x14ac:dyDescent="0.25">
      <c r="A41" s="31"/>
      <c r="B41" s="26">
        <v>785.4</v>
      </c>
      <c r="C41" s="26" t="s">
        <v>2583</v>
      </c>
      <c r="D41" s="26" t="s">
        <v>2584</v>
      </c>
    </row>
    <row r="42" spans="1:4" x14ac:dyDescent="0.25">
      <c r="A42" s="31"/>
      <c r="B42" s="26">
        <v>265</v>
      </c>
      <c r="C42" s="26" t="s">
        <v>1567</v>
      </c>
      <c r="D42" s="26" t="s">
        <v>2585</v>
      </c>
    </row>
    <row r="43" spans="1:4" x14ac:dyDescent="0.25">
      <c r="A43" s="31"/>
      <c r="B43" s="26">
        <v>265</v>
      </c>
      <c r="C43" s="26" t="s">
        <v>853</v>
      </c>
      <c r="D43" s="26" t="s">
        <v>2585</v>
      </c>
    </row>
    <row r="44" spans="1:4" x14ac:dyDescent="0.25">
      <c r="A44" s="31"/>
      <c r="B44" s="26">
        <v>343.7</v>
      </c>
      <c r="C44" s="26" t="s">
        <v>2586</v>
      </c>
      <c r="D44" s="26" t="s">
        <v>2587</v>
      </c>
    </row>
    <row r="45" spans="1:4" x14ac:dyDescent="0.25">
      <c r="A45" s="31"/>
      <c r="B45" s="26">
        <v>508.5</v>
      </c>
      <c r="C45" s="26" t="s">
        <v>2588</v>
      </c>
      <c r="D45" s="26" t="s">
        <v>2589</v>
      </c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5341.7599999999993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9249" r:id="rId3"/>
      </mc:Fallback>
    </mc:AlternateContent>
  </oleObjects>
</worksheet>
</file>

<file path=xl/worksheets/sheet2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70801-C0B9-4DA3-A3FC-0300BE0D4F24}">
  <dimension ref="A1:H165"/>
  <sheetViews>
    <sheetView topLeftCell="A13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1877.82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2591</v>
      </c>
    </row>
    <row r="39" spans="1:4" x14ac:dyDescent="0.25">
      <c r="A39" s="31"/>
      <c r="B39" s="26">
        <v>1200</v>
      </c>
      <c r="C39" s="26" t="s">
        <v>2592</v>
      </c>
      <c r="D39" s="26" t="s">
        <v>2593</v>
      </c>
    </row>
    <row r="40" spans="1:4" x14ac:dyDescent="0.25">
      <c r="A40" s="31"/>
      <c r="B40" s="26">
        <v>476</v>
      </c>
      <c r="C40" s="26" t="s">
        <v>2569</v>
      </c>
      <c r="D40" s="26" t="s">
        <v>2594</v>
      </c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1877.82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0273" r:id="rId3"/>
      </mc:Fallback>
    </mc:AlternateContent>
  </oleObjects>
</worksheet>
</file>

<file path=xl/worksheets/sheet2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B76BD-19A8-4AD2-9FD2-30CA370DACEF}">
  <dimension ref="A1:H165"/>
  <sheetViews>
    <sheetView topLeftCell="A58" workbookViewId="0">
      <selection activeCell="H94" sqref="H9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78359.399999999994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27813.87</v>
      </c>
      <c r="C38" s="137" t="s">
        <v>2596</v>
      </c>
      <c r="D38" s="26" t="s">
        <v>2597</v>
      </c>
    </row>
    <row r="39" spans="1:4" x14ac:dyDescent="0.25">
      <c r="A39" s="31"/>
      <c r="B39" s="26">
        <v>2189.6</v>
      </c>
      <c r="C39" s="137" t="s">
        <v>77</v>
      </c>
      <c r="D39" s="26" t="s">
        <v>2598</v>
      </c>
    </row>
    <row r="40" spans="1:4" x14ac:dyDescent="0.25">
      <c r="A40" s="31"/>
      <c r="B40" s="26">
        <v>6902</v>
      </c>
      <c r="C40" s="137" t="s">
        <v>2599</v>
      </c>
      <c r="D40" s="26" t="s">
        <v>2600</v>
      </c>
    </row>
    <row r="41" spans="1:4" x14ac:dyDescent="0.25">
      <c r="A41" s="31"/>
      <c r="B41" s="26">
        <v>6343.07</v>
      </c>
      <c r="C41" s="137" t="s">
        <v>778</v>
      </c>
      <c r="D41" s="26" t="s">
        <v>2601</v>
      </c>
    </row>
    <row r="42" spans="1:4" x14ac:dyDescent="0.25">
      <c r="A42" s="31"/>
      <c r="B42" s="26">
        <v>7267.53</v>
      </c>
      <c r="C42" s="137" t="s">
        <v>778</v>
      </c>
      <c r="D42" s="26" t="s">
        <v>2602</v>
      </c>
    </row>
    <row r="43" spans="1:4" x14ac:dyDescent="0.25">
      <c r="A43" s="31"/>
      <c r="B43" s="26">
        <v>445.54</v>
      </c>
      <c r="C43" s="137" t="s">
        <v>74</v>
      </c>
      <c r="D43" s="26" t="s">
        <v>2603</v>
      </c>
    </row>
    <row r="44" spans="1:4" x14ac:dyDescent="0.25">
      <c r="A44" s="31"/>
      <c r="B44" s="26">
        <v>509.32</v>
      </c>
      <c r="C44" s="137" t="s">
        <v>230</v>
      </c>
      <c r="D44" s="26" t="s">
        <v>2604</v>
      </c>
    </row>
    <row r="45" spans="1:4" x14ac:dyDescent="0.25">
      <c r="A45" s="31"/>
      <c r="B45" s="26">
        <v>62.13</v>
      </c>
      <c r="C45" s="137" t="s">
        <v>2588</v>
      </c>
      <c r="D45" s="26" t="s">
        <v>2605</v>
      </c>
    </row>
    <row r="46" spans="1:4" x14ac:dyDescent="0.25">
      <c r="A46" s="31"/>
      <c r="B46" s="26">
        <v>8322.32</v>
      </c>
      <c r="C46" s="137" t="s">
        <v>2606</v>
      </c>
      <c r="D46" s="26" t="s">
        <v>2607</v>
      </c>
    </row>
    <row r="47" spans="1:4" x14ac:dyDescent="0.25">
      <c r="A47" s="16"/>
      <c r="B47" s="26">
        <v>18504.02</v>
      </c>
      <c r="C47" s="137" t="s">
        <v>715</v>
      </c>
      <c r="D47" s="26" t="s">
        <v>2608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726586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4533</v>
      </c>
      <c r="C66" s="137" t="s">
        <v>2610</v>
      </c>
      <c r="D66" s="137" t="s">
        <v>2003</v>
      </c>
    </row>
    <row r="67" spans="1:4" x14ac:dyDescent="0.25">
      <c r="A67" s="88"/>
      <c r="B67" s="26">
        <v>10886</v>
      </c>
      <c r="C67" s="137" t="s">
        <v>2611</v>
      </c>
      <c r="D67" s="137" t="s">
        <v>2003</v>
      </c>
    </row>
    <row r="68" spans="1:4" x14ac:dyDescent="0.25">
      <c r="A68" s="88"/>
      <c r="B68" s="26">
        <v>5571</v>
      </c>
      <c r="C68" s="137" t="s">
        <v>2612</v>
      </c>
      <c r="D68" s="137" t="s">
        <v>2003</v>
      </c>
    </row>
    <row r="69" spans="1:4" x14ac:dyDescent="0.25">
      <c r="A69" s="88"/>
      <c r="B69" s="26">
        <v>5569</v>
      </c>
      <c r="C69" s="137" t="s">
        <v>2613</v>
      </c>
      <c r="D69" s="137" t="s">
        <v>2003</v>
      </c>
    </row>
    <row r="70" spans="1:4" x14ac:dyDescent="0.25">
      <c r="A70" s="88"/>
      <c r="B70" s="26">
        <v>5136</v>
      </c>
      <c r="C70" s="137" t="s">
        <v>145</v>
      </c>
      <c r="D70" s="137" t="s">
        <v>2003</v>
      </c>
    </row>
    <row r="71" spans="1:4" x14ac:dyDescent="0.25">
      <c r="A71" s="88"/>
      <c r="B71" s="26">
        <v>5117</v>
      </c>
      <c r="C71" s="137" t="s">
        <v>2614</v>
      </c>
      <c r="D71" s="137" t="s">
        <v>2003</v>
      </c>
    </row>
    <row r="72" spans="1:4" x14ac:dyDescent="0.25">
      <c r="A72" s="88"/>
      <c r="B72" s="26">
        <v>5618</v>
      </c>
      <c r="C72" s="137" t="s">
        <v>2615</v>
      </c>
      <c r="D72" s="137" t="s">
        <v>2003</v>
      </c>
    </row>
    <row r="73" spans="1:4" x14ac:dyDescent="0.25">
      <c r="A73" s="88"/>
      <c r="B73" s="26">
        <v>5197</v>
      </c>
      <c r="C73" s="137" t="s">
        <v>2616</v>
      </c>
      <c r="D73" s="137" t="s">
        <v>2003</v>
      </c>
    </row>
    <row r="74" spans="1:4" x14ac:dyDescent="0.25">
      <c r="A74" s="88"/>
      <c r="B74" s="26">
        <v>9626</v>
      </c>
      <c r="C74" s="137" t="s">
        <v>2617</v>
      </c>
      <c r="D74" s="137" t="s">
        <v>2003</v>
      </c>
    </row>
    <row r="75" spans="1:4" x14ac:dyDescent="0.25">
      <c r="A75" s="88"/>
      <c r="B75" s="26">
        <v>15368</v>
      </c>
      <c r="C75" s="137" t="s">
        <v>2618</v>
      </c>
      <c r="D75" s="137" t="s">
        <v>2003</v>
      </c>
    </row>
    <row r="76" spans="1:4" x14ac:dyDescent="0.25">
      <c r="A76" s="88"/>
      <c r="B76" s="26">
        <v>5323</v>
      </c>
      <c r="C76" s="137" t="s">
        <v>2619</v>
      </c>
      <c r="D76" s="137" t="s">
        <v>2003</v>
      </c>
    </row>
    <row r="77" spans="1:4" x14ac:dyDescent="0.25">
      <c r="A77" s="88"/>
      <c r="B77" s="26">
        <v>4986</v>
      </c>
      <c r="C77" s="137" t="s">
        <v>2620</v>
      </c>
      <c r="D77" s="137" t="s">
        <v>2003</v>
      </c>
    </row>
    <row r="78" spans="1:4" x14ac:dyDescent="0.25">
      <c r="A78" s="88"/>
      <c r="B78" s="26">
        <v>5532</v>
      </c>
      <c r="C78" s="137" t="s">
        <v>2621</v>
      </c>
      <c r="D78" s="137" t="s">
        <v>2003</v>
      </c>
    </row>
    <row r="79" spans="1:4" x14ac:dyDescent="0.25">
      <c r="A79" s="88"/>
      <c r="B79" s="26">
        <v>5281</v>
      </c>
      <c r="C79" s="137" t="s">
        <v>2622</v>
      </c>
      <c r="D79" s="137" t="s">
        <v>2003</v>
      </c>
    </row>
    <row r="80" spans="1:4" x14ac:dyDescent="0.25">
      <c r="A80" s="88"/>
      <c r="B80" s="26">
        <v>4274</v>
      </c>
      <c r="C80" s="137" t="s">
        <v>2623</v>
      </c>
      <c r="D80" s="137" t="s">
        <v>2003</v>
      </c>
    </row>
    <row r="81" spans="1:4" x14ac:dyDescent="0.25">
      <c r="A81" s="88"/>
      <c r="B81" s="26">
        <v>9703</v>
      </c>
      <c r="C81" s="137" t="s">
        <v>2624</v>
      </c>
      <c r="D81" s="137" t="s">
        <v>2003</v>
      </c>
    </row>
    <row r="82" spans="1:4" x14ac:dyDescent="0.25">
      <c r="A82" s="88"/>
      <c r="B82" s="26">
        <v>10570</v>
      </c>
      <c r="C82" s="137" t="s">
        <v>2625</v>
      </c>
      <c r="D82" s="137" t="s">
        <v>2003</v>
      </c>
    </row>
    <row r="83" spans="1:4" x14ac:dyDescent="0.25">
      <c r="A83" s="88"/>
      <c r="B83" s="26">
        <v>6069</v>
      </c>
      <c r="C83" s="137" t="s">
        <v>2626</v>
      </c>
      <c r="D83" s="137" t="s">
        <v>2003</v>
      </c>
    </row>
    <row r="84" spans="1:4" x14ac:dyDescent="0.25">
      <c r="A84" s="88"/>
      <c r="B84" s="26">
        <v>4724</v>
      </c>
      <c r="C84" s="137" t="s">
        <v>2627</v>
      </c>
      <c r="D84" s="137" t="s">
        <v>2003</v>
      </c>
    </row>
    <row r="85" spans="1:4" x14ac:dyDescent="0.25">
      <c r="A85" s="88"/>
      <c r="B85" s="26">
        <v>4978</v>
      </c>
      <c r="C85" s="137" t="s">
        <v>2628</v>
      </c>
      <c r="D85" s="137" t="s">
        <v>2003</v>
      </c>
    </row>
    <row r="86" spans="1:4" x14ac:dyDescent="0.25">
      <c r="A86" s="88"/>
      <c r="B86" s="26">
        <v>5957</v>
      </c>
      <c r="C86" s="137" t="s">
        <v>2629</v>
      </c>
      <c r="D86" s="137" t="s">
        <v>2003</v>
      </c>
    </row>
    <row r="87" spans="1:4" x14ac:dyDescent="0.25">
      <c r="A87" s="88"/>
      <c r="B87" s="26">
        <v>4568</v>
      </c>
      <c r="C87" s="137" t="s">
        <v>2630</v>
      </c>
      <c r="D87" s="137" t="s">
        <v>2003</v>
      </c>
    </row>
    <row r="88" spans="1:4" x14ac:dyDescent="0.25">
      <c r="A88" s="88"/>
      <c r="B88" s="26">
        <v>5079</v>
      </c>
      <c r="C88" s="137" t="s">
        <v>2631</v>
      </c>
      <c r="D88" s="137" t="s">
        <v>2003</v>
      </c>
    </row>
    <row r="89" spans="1:4" x14ac:dyDescent="0.25">
      <c r="A89" s="88"/>
      <c r="B89" s="26">
        <v>2801</v>
      </c>
      <c r="C89" s="137" t="s">
        <v>2632</v>
      </c>
      <c r="D89" s="137" t="s">
        <v>2003</v>
      </c>
    </row>
    <row r="90" spans="1:4" x14ac:dyDescent="0.25">
      <c r="A90" s="88"/>
      <c r="B90" s="26">
        <v>5600</v>
      </c>
      <c r="C90" s="137" t="s">
        <v>2633</v>
      </c>
      <c r="D90" s="137" t="s">
        <v>2003</v>
      </c>
    </row>
    <row r="91" spans="1:4" x14ac:dyDescent="0.25">
      <c r="A91" s="88"/>
      <c r="B91" s="26">
        <v>300000</v>
      </c>
      <c r="C91" s="137" t="s">
        <v>2634</v>
      </c>
      <c r="D91" s="137" t="s">
        <v>904</v>
      </c>
    </row>
    <row r="92" spans="1:4" x14ac:dyDescent="0.25">
      <c r="A92" s="88"/>
      <c r="B92" s="26">
        <v>62520</v>
      </c>
      <c r="C92" s="137" t="s">
        <v>2634</v>
      </c>
      <c r="D92" s="137" t="s">
        <v>904</v>
      </c>
    </row>
    <row r="93" spans="1:4" x14ac:dyDescent="0.25">
      <c r="A93" s="88"/>
      <c r="B93" s="26">
        <v>66000</v>
      </c>
      <c r="C93" s="137" t="s">
        <v>2634</v>
      </c>
      <c r="D93" s="137" t="s">
        <v>904</v>
      </c>
    </row>
    <row r="94" spans="1:4" x14ac:dyDescent="0.25">
      <c r="A94" s="88"/>
      <c r="B94" s="26">
        <v>140000</v>
      </c>
      <c r="C94" s="137" t="s">
        <v>2634</v>
      </c>
      <c r="D94" s="137" t="s">
        <v>904</v>
      </c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804945.4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1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1297" r:id="rId3"/>
      </mc:Fallback>
    </mc:AlternateContent>
  </oleObjects>
</worksheet>
</file>

<file path=xl/worksheets/sheet2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0C3AF-D020-4574-A021-073036336F12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1108254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538</v>
      </c>
      <c r="C13" s="95" t="s">
        <v>302</v>
      </c>
      <c r="D13" s="95" t="s">
        <v>313</v>
      </c>
    </row>
    <row r="14" spans="1:8" x14ac:dyDescent="0.25">
      <c r="A14" s="16"/>
      <c r="B14" s="17">
        <v>623906</v>
      </c>
      <c r="C14" s="95" t="s">
        <v>303</v>
      </c>
      <c r="D14" s="95" t="s">
        <v>314</v>
      </c>
    </row>
    <row r="15" spans="1:8" x14ac:dyDescent="0.25">
      <c r="A15" s="16"/>
      <c r="B15" s="17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23680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5676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1107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1140</v>
      </c>
      <c r="C22" s="95" t="s">
        <v>310</v>
      </c>
      <c r="D22" s="95" t="s">
        <v>320</v>
      </c>
    </row>
    <row r="23" spans="1:8" x14ac:dyDescent="0.25">
      <c r="A23" s="16"/>
      <c r="B23" s="17">
        <v>1886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25">
        <v>100</v>
      </c>
      <c r="C25" s="95" t="s">
        <v>312</v>
      </c>
      <c r="D25" s="95" t="s">
        <v>321</v>
      </c>
    </row>
    <row r="26" spans="1:8" x14ac:dyDescent="0.25">
      <c r="A26" s="16"/>
      <c r="B26" s="27">
        <v>50</v>
      </c>
      <c r="C26" s="95" t="s">
        <v>312</v>
      </c>
      <c r="D26" s="95" t="s">
        <v>321</v>
      </c>
    </row>
    <row r="27" spans="1:8" x14ac:dyDescent="0.25">
      <c r="A27" s="16"/>
      <c r="B27" s="65">
        <v>270586</v>
      </c>
      <c r="C27" s="95" t="s">
        <v>304</v>
      </c>
      <c r="D27" s="95" t="s">
        <v>322</v>
      </c>
    </row>
    <row r="28" spans="1:8" x14ac:dyDescent="0.25">
      <c r="A28" s="16"/>
      <c r="B28" s="65">
        <v>103939</v>
      </c>
      <c r="C28" s="95" t="s">
        <v>304</v>
      </c>
      <c r="D28" s="95" t="s">
        <v>323</v>
      </c>
    </row>
    <row r="29" spans="1:8" x14ac:dyDescent="0.25">
      <c r="A29" s="16"/>
      <c r="B29" s="65">
        <v>69601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97219.900000000009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55522.720000000001</v>
      </c>
      <c r="C38" s="26" t="s">
        <v>33</v>
      </c>
      <c r="D38" s="26" t="s">
        <v>2635</v>
      </c>
    </row>
    <row r="39" spans="1:4" x14ac:dyDescent="0.25">
      <c r="A39" s="31"/>
      <c r="B39" s="26">
        <v>40764.25</v>
      </c>
      <c r="C39" s="26" t="s">
        <v>33</v>
      </c>
      <c r="D39" s="26" t="s">
        <v>2636</v>
      </c>
    </row>
    <row r="40" spans="1:4" x14ac:dyDescent="0.25">
      <c r="A40" s="31"/>
      <c r="B40" s="26">
        <v>201.82</v>
      </c>
      <c r="C40" s="26" t="s">
        <v>2014</v>
      </c>
      <c r="D40" s="26" t="s">
        <v>2637</v>
      </c>
    </row>
    <row r="41" spans="1:4" x14ac:dyDescent="0.25">
      <c r="A41" s="31"/>
      <c r="B41" s="26">
        <v>731.11</v>
      </c>
      <c r="C41" s="26" t="s">
        <v>243</v>
      </c>
      <c r="D41" s="26" t="s">
        <v>2638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17225008.469999999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667450.69999999995</v>
      </c>
      <c r="C66" s="137" t="s">
        <v>2610</v>
      </c>
      <c r="D66" s="137" t="s">
        <v>412</v>
      </c>
    </row>
    <row r="67" spans="1:4" x14ac:dyDescent="0.25">
      <c r="A67" s="88"/>
      <c r="B67" s="26">
        <v>43627</v>
      </c>
      <c r="C67" s="137" t="s">
        <v>2611</v>
      </c>
      <c r="D67" s="137" t="s">
        <v>412</v>
      </c>
    </row>
    <row r="68" spans="1:4" x14ac:dyDescent="0.25">
      <c r="A68" s="88"/>
      <c r="B68" s="26">
        <v>75373</v>
      </c>
      <c r="C68" s="137" t="s">
        <v>2614</v>
      </c>
      <c r="D68" s="137" t="s">
        <v>412</v>
      </c>
    </row>
    <row r="69" spans="1:4" x14ac:dyDescent="0.25">
      <c r="A69" s="88"/>
      <c r="B69" s="26">
        <v>60234</v>
      </c>
      <c r="C69" s="137" t="s">
        <v>2639</v>
      </c>
      <c r="D69" s="137" t="s">
        <v>412</v>
      </c>
    </row>
    <row r="70" spans="1:4" x14ac:dyDescent="0.25">
      <c r="A70" s="88"/>
      <c r="B70" s="26">
        <v>35556</v>
      </c>
      <c r="C70" s="137" t="s">
        <v>2640</v>
      </c>
      <c r="D70" s="137" t="s">
        <v>412</v>
      </c>
    </row>
    <row r="71" spans="1:4" x14ac:dyDescent="0.25">
      <c r="A71" s="88"/>
      <c r="B71" s="26">
        <v>33343</v>
      </c>
      <c r="C71" s="137" t="s">
        <v>2621</v>
      </c>
      <c r="D71" s="137" t="s">
        <v>412</v>
      </c>
    </row>
    <row r="72" spans="1:4" x14ac:dyDescent="0.25">
      <c r="A72" s="88"/>
      <c r="B72" s="26">
        <v>5579</v>
      </c>
      <c r="C72" s="137" t="s">
        <v>2628</v>
      </c>
      <c r="D72" s="137" t="s">
        <v>412</v>
      </c>
    </row>
    <row r="73" spans="1:4" x14ac:dyDescent="0.25">
      <c r="A73" s="88"/>
      <c r="B73" s="26">
        <v>5927</v>
      </c>
      <c r="C73" s="137" t="s">
        <v>2629</v>
      </c>
      <c r="D73" s="137" t="s">
        <v>412</v>
      </c>
    </row>
    <row r="74" spans="1:4" x14ac:dyDescent="0.25">
      <c r="A74" s="88"/>
      <c r="B74" s="26">
        <v>9844</v>
      </c>
      <c r="C74" s="137" t="s">
        <v>2624</v>
      </c>
      <c r="D74" s="137" t="s">
        <v>412</v>
      </c>
    </row>
    <row r="75" spans="1:4" x14ac:dyDescent="0.25">
      <c r="A75" s="88"/>
      <c r="B75" s="26">
        <v>5257</v>
      </c>
      <c r="C75" s="137" t="s">
        <v>2617</v>
      </c>
      <c r="D75" s="137" t="s">
        <v>412</v>
      </c>
    </row>
    <row r="76" spans="1:4" x14ac:dyDescent="0.25">
      <c r="A76" s="88"/>
      <c r="B76" s="26">
        <v>5919</v>
      </c>
      <c r="C76" s="137" t="s">
        <v>2620</v>
      </c>
      <c r="D76" s="137" t="s">
        <v>412</v>
      </c>
    </row>
    <row r="77" spans="1:4" x14ac:dyDescent="0.25">
      <c r="A77" s="88"/>
      <c r="B77" s="26">
        <v>5845</v>
      </c>
      <c r="C77" s="137" t="s">
        <v>2618</v>
      </c>
      <c r="D77" s="137" t="s">
        <v>412</v>
      </c>
    </row>
    <row r="78" spans="1:4" x14ac:dyDescent="0.25">
      <c r="A78" s="88"/>
      <c r="B78" s="26">
        <v>4537</v>
      </c>
      <c r="C78" s="137" t="s">
        <v>2641</v>
      </c>
      <c r="D78" s="137" t="s">
        <v>412</v>
      </c>
    </row>
    <row r="79" spans="1:4" x14ac:dyDescent="0.25">
      <c r="A79" s="88"/>
      <c r="B79" s="26">
        <v>5104</v>
      </c>
      <c r="C79" s="137" t="s">
        <v>2642</v>
      </c>
      <c r="D79" s="137" t="s">
        <v>412</v>
      </c>
    </row>
    <row r="80" spans="1:4" x14ac:dyDescent="0.25">
      <c r="A80" s="88"/>
      <c r="B80" s="26">
        <v>9877</v>
      </c>
      <c r="C80" s="137" t="s">
        <v>2626</v>
      </c>
      <c r="D80" s="137" t="s">
        <v>412</v>
      </c>
    </row>
    <row r="81" spans="1:4" x14ac:dyDescent="0.25">
      <c r="A81" s="88"/>
      <c r="B81" s="26">
        <v>11456</v>
      </c>
      <c r="C81" s="137" t="s">
        <v>2643</v>
      </c>
      <c r="D81" s="137" t="s">
        <v>412</v>
      </c>
    </row>
    <row r="82" spans="1:4" x14ac:dyDescent="0.25">
      <c r="A82" s="88"/>
      <c r="B82" s="26">
        <v>15381947</v>
      </c>
      <c r="C82" s="137" t="s">
        <v>143</v>
      </c>
      <c r="D82" s="137" t="s">
        <v>406</v>
      </c>
    </row>
    <row r="83" spans="1:4" x14ac:dyDescent="0.25">
      <c r="A83" s="88"/>
      <c r="B83" s="26">
        <v>28938</v>
      </c>
      <c r="C83" s="137" t="s">
        <v>2644</v>
      </c>
      <c r="D83" s="137" t="s">
        <v>406</v>
      </c>
    </row>
    <row r="84" spans="1:4" x14ac:dyDescent="0.25">
      <c r="A84" s="88"/>
      <c r="B84" s="26">
        <v>33171.769999999997</v>
      </c>
      <c r="C84" s="137" t="s">
        <v>144</v>
      </c>
      <c r="D84" s="137" t="s">
        <v>406</v>
      </c>
    </row>
    <row r="85" spans="1:4" x14ac:dyDescent="0.25">
      <c r="A85" s="88"/>
      <c r="B85" s="26">
        <v>715129</v>
      </c>
      <c r="C85" s="137" t="s">
        <v>2645</v>
      </c>
      <c r="D85" s="137" t="s">
        <v>406</v>
      </c>
    </row>
    <row r="86" spans="1:4" x14ac:dyDescent="0.25">
      <c r="A86" s="88"/>
      <c r="B86" s="26">
        <v>64209</v>
      </c>
      <c r="C86" s="137" t="s">
        <v>2646</v>
      </c>
      <c r="D86" s="137" t="s">
        <v>406</v>
      </c>
    </row>
    <row r="87" spans="1:4" x14ac:dyDescent="0.25">
      <c r="A87" s="88"/>
      <c r="B87" s="26">
        <v>16685</v>
      </c>
      <c r="C87" s="137" t="s">
        <v>2647</v>
      </c>
      <c r="D87" s="137" t="s">
        <v>406</v>
      </c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18430482.369999997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2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2321" r:id="rId3"/>
      </mc:Fallback>
    </mc:AlternateContent>
  </oleObjects>
</worksheet>
</file>

<file path=xl/worksheets/sheet2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99CFC-49D8-480B-BC32-9583F3CF9CF1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30940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30940</v>
      </c>
      <c r="C38" s="140" t="s">
        <v>2649</v>
      </c>
      <c r="D38" s="140" t="s">
        <v>2650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30940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3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3345" r:id="rId3"/>
      </mc:Fallback>
    </mc:AlternateContent>
  </oleObjects>
</worksheet>
</file>

<file path=xl/worksheets/sheet2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F990C3-8FEF-454E-8326-547DAC90AA7B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1408.34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480.06</v>
      </c>
      <c r="C38" t="s">
        <v>2652</v>
      </c>
      <c r="D38" t="s">
        <v>2653</v>
      </c>
    </row>
    <row r="39" spans="1:4" x14ac:dyDescent="0.25">
      <c r="A39" s="31"/>
      <c r="B39" s="26">
        <v>928.28</v>
      </c>
      <c r="C39" t="s">
        <v>112</v>
      </c>
      <c r="D39" t="s">
        <v>2654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1408.34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4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4369" r:id="rId3"/>
      </mc:Fallback>
    </mc:AlternateContent>
  </oleObjects>
</worksheet>
</file>

<file path=xl/worksheets/sheet2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D1B3E-D36B-43EB-A444-CDD300BE8D76}">
  <dimension ref="A1:H165"/>
  <sheetViews>
    <sheetView topLeftCell="A16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4871.25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582</v>
      </c>
      <c r="C38" s="26" t="s">
        <v>2656</v>
      </c>
      <c r="D38" s="26" t="s">
        <v>2657</v>
      </c>
    </row>
    <row r="39" spans="1:4" x14ac:dyDescent="0.25">
      <c r="A39" s="31"/>
      <c r="B39" s="26">
        <v>64.260000000000005</v>
      </c>
      <c r="C39" s="26" t="s">
        <v>2658</v>
      </c>
      <c r="D39" s="26" t="s">
        <v>2659</v>
      </c>
    </row>
    <row r="40" spans="1:4" x14ac:dyDescent="0.25">
      <c r="A40" s="31"/>
      <c r="B40" s="26">
        <v>476</v>
      </c>
      <c r="C40" s="26" t="s">
        <v>2660</v>
      </c>
      <c r="D40" s="26" t="s">
        <v>2661</v>
      </c>
    </row>
    <row r="41" spans="1:4" x14ac:dyDescent="0.25">
      <c r="A41" s="31"/>
      <c r="B41" s="26">
        <v>1467.27</v>
      </c>
      <c r="C41" s="26" t="s">
        <v>233</v>
      </c>
      <c r="D41" s="26" t="s">
        <v>2662</v>
      </c>
    </row>
    <row r="42" spans="1:4" x14ac:dyDescent="0.25">
      <c r="A42" s="31"/>
      <c r="B42" s="26">
        <v>1666</v>
      </c>
      <c r="C42" s="26" t="s">
        <v>422</v>
      </c>
      <c r="D42" s="26" t="s">
        <v>2663</v>
      </c>
    </row>
    <row r="43" spans="1:4" x14ac:dyDescent="0.25">
      <c r="A43" s="31"/>
      <c r="B43" s="26">
        <v>508.62</v>
      </c>
      <c r="C43" s="26" t="s">
        <v>2588</v>
      </c>
      <c r="D43" s="26" t="s">
        <v>2664</v>
      </c>
    </row>
    <row r="44" spans="1:4" x14ac:dyDescent="0.25">
      <c r="A44" s="31"/>
      <c r="B44" s="26">
        <v>107.1</v>
      </c>
      <c r="C44" s="26" t="s">
        <v>254</v>
      </c>
      <c r="D44" s="26" t="s">
        <v>2665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4871.25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5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5393" r:id="rId3"/>
      </mc:Fallback>
    </mc:AlternateContent>
  </oleObjects>
</worksheet>
</file>

<file path=xl/worksheets/sheet2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ACFE2E-8E0D-4A4A-9818-60D4F2B28D4A}">
  <dimension ref="A1:H165"/>
  <sheetViews>
    <sheetView topLeftCell="A10"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248600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140" t="s">
        <v>98</v>
      </c>
      <c r="D38" s="140" t="s">
        <v>2667</v>
      </c>
    </row>
    <row r="39" spans="1:4" x14ac:dyDescent="0.25">
      <c r="A39" s="31"/>
      <c r="B39" s="26">
        <v>248000</v>
      </c>
      <c r="C39" s="140" t="s">
        <v>143</v>
      </c>
      <c r="D39" s="137" t="s">
        <v>2668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248600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6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6417" r:id="rId3"/>
      </mc:Fallback>
    </mc:AlternateContent>
  </oleObjects>
</worksheet>
</file>

<file path=xl/worksheets/sheet2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DC582-5245-4948-8A1B-CFFE36606828}">
  <dimension ref="A1:H165"/>
  <sheetViews>
    <sheetView topLeftCell="A13" workbookViewId="0">
      <selection activeCell="I23" sqref="I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2163.0700000000002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65.069999999999993</v>
      </c>
      <c r="C38" s="137" t="s">
        <v>111</v>
      </c>
      <c r="D38" s="137" t="s">
        <v>2670</v>
      </c>
    </row>
    <row r="39" spans="1:4" x14ac:dyDescent="0.25">
      <c r="A39" s="31"/>
      <c r="B39" s="26">
        <v>1254.6400000000001</v>
      </c>
      <c r="C39" s="137" t="s">
        <v>111</v>
      </c>
      <c r="D39" s="137" t="s">
        <v>2671</v>
      </c>
    </row>
    <row r="40" spans="1:4" x14ac:dyDescent="0.25">
      <c r="A40" s="31"/>
      <c r="B40" s="26">
        <v>155.83000000000001</v>
      </c>
      <c r="C40" s="137" t="s">
        <v>69</v>
      </c>
      <c r="D40" s="137" t="s">
        <v>2672</v>
      </c>
    </row>
    <row r="41" spans="1:4" x14ac:dyDescent="0.25">
      <c r="A41" s="31"/>
      <c r="B41" s="26">
        <v>559.29999999999995</v>
      </c>
      <c r="C41" s="137" t="s">
        <v>155</v>
      </c>
      <c r="D41" s="137" t="s">
        <v>2673</v>
      </c>
    </row>
    <row r="42" spans="1:4" x14ac:dyDescent="0.25">
      <c r="A42" s="31"/>
      <c r="B42" s="26">
        <v>63.95</v>
      </c>
      <c r="C42" s="137" t="s">
        <v>71</v>
      </c>
      <c r="D42" s="137" t="s">
        <v>2674</v>
      </c>
    </row>
    <row r="43" spans="1:4" x14ac:dyDescent="0.25">
      <c r="A43" s="31"/>
      <c r="B43" s="26">
        <v>64.28</v>
      </c>
      <c r="C43" s="137" t="s">
        <v>71</v>
      </c>
      <c r="D43" s="137" t="s">
        <v>2675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2163.0700000000002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7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7441" r:id="rId3"/>
      </mc:Fallback>
    </mc:AlternateContent>
  </oleObjects>
</worksheet>
</file>

<file path=xl/worksheets/sheet2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1B5006-0F18-4BBC-BAA7-FD2D6C1935E8}">
  <dimension ref="A1:H165"/>
  <sheetViews>
    <sheetView topLeftCell="A52" workbookViewId="0">
      <selection activeCell="J71" sqref="J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138644.22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233.24</v>
      </c>
      <c r="C38" s="137" t="s">
        <v>2677</v>
      </c>
      <c r="D38" s="137" t="s">
        <v>2678</v>
      </c>
    </row>
    <row r="39" spans="1:4" x14ac:dyDescent="0.25">
      <c r="A39" s="31"/>
      <c r="B39" s="26">
        <v>201.82</v>
      </c>
      <c r="C39" s="137" t="s">
        <v>2014</v>
      </c>
      <c r="D39" s="137" t="s">
        <v>2679</v>
      </c>
    </row>
    <row r="40" spans="1:4" x14ac:dyDescent="0.25">
      <c r="A40" s="31"/>
      <c r="B40" s="26">
        <v>121920</v>
      </c>
      <c r="C40" s="137" t="s">
        <v>2680</v>
      </c>
      <c r="D40" s="137" t="s">
        <v>2681</v>
      </c>
    </row>
    <row r="41" spans="1:4" x14ac:dyDescent="0.25">
      <c r="A41" s="31"/>
      <c r="B41" s="26">
        <v>547.4</v>
      </c>
      <c r="C41" s="137" t="s">
        <v>2569</v>
      </c>
      <c r="D41" s="137" t="s">
        <v>2682</v>
      </c>
    </row>
    <row r="42" spans="1:4" x14ac:dyDescent="0.25">
      <c r="A42" s="31"/>
      <c r="B42" s="26">
        <v>341.6</v>
      </c>
      <c r="C42" s="137" t="s">
        <v>2021</v>
      </c>
      <c r="D42" s="137" t="s">
        <v>2683</v>
      </c>
    </row>
    <row r="43" spans="1:4" x14ac:dyDescent="0.25">
      <c r="A43" s="31"/>
      <c r="B43" s="26">
        <v>580</v>
      </c>
      <c r="C43" s="137" t="s">
        <v>2684</v>
      </c>
      <c r="D43" s="137" t="s">
        <v>2685</v>
      </c>
    </row>
    <row r="44" spans="1:4" x14ac:dyDescent="0.25">
      <c r="A44" s="31"/>
      <c r="B44" s="26">
        <v>13250</v>
      </c>
      <c r="C44" s="137" t="s">
        <v>2419</v>
      </c>
      <c r="D44" s="137" t="s">
        <v>2686</v>
      </c>
    </row>
    <row r="45" spans="1:4" x14ac:dyDescent="0.25">
      <c r="A45" s="31"/>
      <c r="B45" s="26">
        <v>125</v>
      </c>
      <c r="C45" s="137" t="s">
        <v>2684</v>
      </c>
      <c r="D45" s="137" t="s">
        <v>2687</v>
      </c>
    </row>
    <row r="46" spans="1:4" x14ac:dyDescent="0.25">
      <c r="A46" s="31"/>
      <c r="B46" s="26">
        <v>417</v>
      </c>
      <c r="C46" s="137" t="s">
        <v>2684</v>
      </c>
      <c r="D46" s="137" t="s">
        <v>2688</v>
      </c>
    </row>
    <row r="47" spans="1:4" x14ac:dyDescent="0.25">
      <c r="A47" s="16"/>
      <c r="B47" s="26">
        <v>1028.1600000000001</v>
      </c>
      <c r="C47" s="137" t="s">
        <v>1577</v>
      </c>
      <c r="D47" s="137" t="s">
        <v>2689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273332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145972</v>
      </c>
      <c r="C66" s="137" t="s">
        <v>143</v>
      </c>
      <c r="D66" s="137" t="s">
        <v>2691</v>
      </c>
    </row>
    <row r="67" spans="1:4" x14ac:dyDescent="0.25">
      <c r="A67" s="88"/>
      <c r="B67" s="26">
        <v>3924</v>
      </c>
      <c r="C67" s="137" t="s">
        <v>143</v>
      </c>
      <c r="D67" s="137" t="s">
        <v>2691</v>
      </c>
    </row>
    <row r="68" spans="1:4" x14ac:dyDescent="0.25">
      <c r="A68" s="88"/>
      <c r="B68" s="26">
        <v>11777</v>
      </c>
      <c r="C68" s="137" t="s">
        <v>2645</v>
      </c>
      <c r="D68" s="137" t="s">
        <v>2691</v>
      </c>
    </row>
    <row r="69" spans="1:4" x14ac:dyDescent="0.25">
      <c r="A69" s="88"/>
      <c r="B69" s="26">
        <v>9878</v>
      </c>
      <c r="C69" s="137" t="s">
        <v>2644</v>
      </c>
      <c r="D69" s="137" t="s">
        <v>2691</v>
      </c>
    </row>
    <row r="70" spans="1:4" x14ac:dyDescent="0.25">
      <c r="A70" s="88"/>
      <c r="B70" s="26">
        <v>23899</v>
      </c>
      <c r="C70" s="137" t="s">
        <v>143</v>
      </c>
      <c r="D70" s="137" t="s">
        <v>2691</v>
      </c>
    </row>
    <row r="71" spans="1:4" x14ac:dyDescent="0.25">
      <c r="A71" s="88"/>
      <c r="B71" s="26">
        <v>14732</v>
      </c>
      <c r="C71" s="137" t="s">
        <v>143</v>
      </c>
      <c r="D71" s="137" t="s">
        <v>2691</v>
      </c>
    </row>
    <row r="72" spans="1:4" x14ac:dyDescent="0.25">
      <c r="A72" s="88"/>
      <c r="B72" s="26">
        <v>63150</v>
      </c>
      <c r="C72" s="137" t="s">
        <v>143</v>
      </c>
      <c r="D72" s="137" t="s">
        <v>2691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411976.22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9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9489" r:id="rId3"/>
      </mc:Fallback>
    </mc:AlternateContent>
  </oleObjects>
</worksheet>
</file>

<file path=xl/worksheets/sheet2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B9CC-412D-498B-8B40-FA933541BF35}">
  <dimension ref="A1:H165"/>
  <sheetViews>
    <sheetView topLeftCell="A1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21718.019999999997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2174.13</v>
      </c>
      <c r="C38" s="137" t="s">
        <v>70</v>
      </c>
      <c r="D38" s="137" t="s">
        <v>2692</v>
      </c>
    </row>
    <row r="39" spans="1:4" x14ac:dyDescent="0.25">
      <c r="A39" s="31"/>
      <c r="B39">
        <v>892.5</v>
      </c>
      <c r="C39" s="137" t="s">
        <v>2569</v>
      </c>
      <c r="D39" s="137" t="s">
        <v>2693</v>
      </c>
    </row>
    <row r="40" spans="1:4" x14ac:dyDescent="0.25">
      <c r="A40" s="31"/>
      <c r="B40">
        <v>1844.26</v>
      </c>
      <c r="C40" s="137" t="s">
        <v>75</v>
      </c>
      <c r="D40" s="137" t="s">
        <v>2694</v>
      </c>
    </row>
    <row r="41" spans="1:4" x14ac:dyDescent="0.25">
      <c r="A41" s="31"/>
      <c r="B41">
        <v>13240.55</v>
      </c>
      <c r="C41" s="137" t="s">
        <v>577</v>
      </c>
      <c r="D41" s="137" t="s">
        <v>2695</v>
      </c>
    </row>
    <row r="42" spans="1:4" x14ac:dyDescent="0.25">
      <c r="A42" s="31"/>
      <c r="B42">
        <v>911.54</v>
      </c>
      <c r="C42" s="137" t="s">
        <v>2569</v>
      </c>
      <c r="D42" s="137" t="s">
        <v>2696</v>
      </c>
    </row>
    <row r="43" spans="1:4" x14ac:dyDescent="0.25">
      <c r="A43" s="31"/>
      <c r="B43">
        <v>32.840000000000003</v>
      </c>
      <c r="C43" s="137" t="s">
        <v>73</v>
      </c>
      <c r="D43" s="137" t="s">
        <v>2697</v>
      </c>
    </row>
    <row r="44" spans="1:4" x14ac:dyDescent="0.25">
      <c r="A44" s="31"/>
      <c r="B44">
        <v>1046.01</v>
      </c>
      <c r="C44" s="137" t="s">
        <v>73</v>
      </c>
      <c r="D44" s="137" t="s">
        <v>2698</v>
      </c>
    </row>
    <row r="45" spans="1:4" x14ac:dyDescent="0.25">
      <c r="A45" s="31"/>
      <c r="B45">
        <v>100.59</v>
      </c>
      <c r="C45" s="137" t="s">
        <v>2021</v>
      </c>
      <c r="D45" s="137" t="s">
        <v>2699</v>
      </c>
    </row>
    <row r="46" spans="1:4" x14ac:dyDescent="0.25">
      <c r="A46" s="31"/>
      <c r="B46">
        <v>1475.6</v>
      </c>
      <c r="C46" s="137" t="s">
        <v>236</v>
      </c>
      <c r="D46" s="137" t="s">
        <v>2700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21718.019999999997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0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0513" r:id="rId3"/>
      </mc:Fallback>
    </mc:AlternateContent>
  </oleObjects>
</worksheet>
</file>

<file path=xl/worksheets/sheet2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7B49B-5C00-4066-8AB4-F8200BDA9C42}">
  <dimension ref="A1:H165"/>
  <sheetViews>
    <sheetView topLeftCell="A34" workbookViewId="0">
      <selection activeCell="C41" sqref="C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10965.41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297.5</v>
      </c>
      <c r="C38" s="137" t="s">
        <v>230</v>
      </c>
      <c r="D38" s="137" t="s">
        <v>2565</v>
      </c>
    </row>
    <row r="39" spans="1:4" x14ac:dyDescent="0.25">
      <c r="A39" s="31"/>
      <c r="B39">
        <v>1175.08</v>
      </c>
      <c r="C39" s="137" t="s">
        <v>2566</v>
      </c>
      <c r="D39" s="137" t="s">
        <v>2567</v>
      </c>
    </row>
    <row r="40" spans="1:4" x14ac:dyDescent="0.25">
      <c r="A40" s="31"/>
      <c r="B40">
        <v>148.75</v>
      </c>
      <c r="C40" s="137" t="s">
        <v>233</v>
      </c>
      <c r="D40" s="137" t="s">
        <v>2568</v>
      </c>
    </row>
    <row r="41" spans="1:4" x14ac:dyDescent="0.25">
      <c r="A41" s="31"/>
      <c r="B41">
        <v>5112.24</v>
      </c>
      <c r="C41" s="137" t="s">
        <v>2569</v>
      </c>
      <c r="D41" s="137" t="s">
        <v>2570</v>
      </c>
    </row>
    <row r="42" spans="1:4" x14ac:dyDescent="0.25">
      <c r="A42" s="31"/>
      <c r="B42">
        <v>2833.39</v>
      </c>
      <c r="C42" s="137" t="s">
        <v>2569</v>
      </c>
      <c r="D42" s="137" t="s">
        <v>2570</v>
      </c>
    </row>
    <row r="43" spans="1:4" x14ac:dyDescent="0.25">
      <c r="A43" s="31"/>
      <c r="B43">
        <v>1398.45</v>
      </c>
      <c r="C43" s="137" t="s">
        <v>577</v>
      </c>
      <c r="D43" s="137" t="s">
        <v>2571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10965.41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1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1537" r:id="rId3"/>
      </mc:Fallback>
    </mc:AlternateContent>
  </oleObjects>
</worksheet>
</file>

<file path=xl/worksheets/sheet2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CF783-F7A0-439B-8ACA-E6F4935F1BD0}">
  <dimension ref="A1:H164"/>
  <sheetViews>
    <sheetView topLeftCell="A22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10149.880000000001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2416.89</v>
      </c>
      <c r="C38" s="141" t="s">
        <v>2569</v>
      </c>
      <c r="D38" s="141" t="s">
        <v>2704</v>
      </c>
    </row>
    <row r="39" spans="1:4" x14ac:dyDescent="0.25">
      <c r="A39" s="31"/>
      <c r="B39" s="26">
        <v>119</v>
      </c>
      <c r="C39" s="26" t="s">
        <v>70</v>
      </c>
      <c r="D39" s="141" t="s">
        <v>2709</v>
      </c>
    </row>
    <row r="40" spans="1:4" x14ac:dyDescent="0.25">
      <c r="A40" s="31"/>
      <c r="B40" s="26">
        <v>1713.6</v>
      </c>
      <c r="C40" s="26" t="s">
        <v>236</v>
      </c>
      <c r="D40" s="26" t="s">
        <v>2705</v>
      </c>
    </row>
    <row r="41" spans="1:4" x14ac:dyDescent="0.25">
      <c r="A41" s="31"/>
      <c r="B41" s="26">
        <v>201.82</v>
      </c>
      <c r="C41" s="26" t="s">
        <v>2014</v>
      </c>
      <c r="D41" s="26" t="s">
        <v>2706</v>
      </c>
    </row>
    <row r="42" spans="1:4" x14ac:dyDescent="0.25">
      <c r="A42" s="31"/>
      <c r="B42" s="26">
        <v>166.6</v>
      </c>
      <c r="C42" s="26" t="s">
        <v>2707</v>
      </c>
      <c r="D42" s="26" t="s">
        <v>2708</v>
      </c>
    </row>
    <row r="43" spans="1:4" x14ac:dyDescent="0.25">
      <c r="A43" s="31"/>
      <c r="B43" s="26">
        <v>2380</v>
      </c>
      <c r="C43" s="26" t="s">
        <v>258</v>
      </c>
      <c r="D43" s="26" t="s">
        <v>2710</v>
      </c>
    </row>
    <row r="44" spans="1:4" x14ac:dyDescent="0.25">
      <c r="A44" s="31"/>
      <c r="B44" s="26">
        <v>476.33</v>
      </c>
      <c r="C44" s="26" t="s">
        <v>1919</v>
      </c>
      <c r="D44" s="26" t="s">
        <v>2712</v>
      </c>
    </row>
    <row r="45" spans="1:4" x14ac:dyDescent="0.25">
      <c r="A45" s="31"/>
      <c r="B45" s="26">
        <v>2616.5500000000002</v>
      </c>
      <c r="C45" s="26" t="s">
        <v>532</v>
      </c>
      <c r="D45" s="26" t="s">
        <v>2713</v>
      </c>
    </row>
    <row r="46" spans="1:4" x14ac:dyDescent="0.25">
      <c r="A46" s="16"/>
      <c r="B46" s="26">
        <v>59.09</v>
      </c>
      <c r="C46" s="26" t="s">
        <v>29</v>
      </c>
      <c r="D46" s="26" t="s">
        <v>2714</v>
      </c>
    </row>
    <row r="47" spans="1:4" x14ac:dyDescent="0.25">
      <c r="A47" s="16"/>
      <c r="B47" s="138"/>
      <c r="C47" s="142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10149.880000000001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2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2561" r:id="rId3"/>
      </mc:Fallback>
    </mc:AlternateContent>
  </oleObjects>
</worksheet>
</file>

<file path=xl/worksheets/sheet2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0D269-1E1A-496B-8A76-D8160C1E7E84}">
  <dimension ref="A1:H162"/>
  <sheetViews>
    <sheetView topLeftCell="A19" workbookViewId="0">
      <selection activeCell="B43" sqref="B43:D44"/>
    </sheetView>
  </sheetViews>
  <sheetFormatPr defaultRowHeight="15" x14ac:dyDescent="0.25"/>
  <cols>
    <col min="2" max="2" width="10.85546875" customWidth="1"/>
    <col min="3" max="3" width="35.7109375" customWidth="1"/>
    <col min="4" max="4" width="4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52300.180000000008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1318.52</v>
      </c>
      <c r="C38" s="26" t="s">
        <v>70</v>
      </c>
      <c r="D38" s="26" t="s">
        <v>2711</v>
      </c>
    </row>
    <row r="39" spans="1:4" x14ac:dyDescent="0.25">
      <c r="A39" s="31"/>
      <c r="B39" s="26">
        <v>3748.5</v>
      </c>
      <c r="C39" s="26" t="s">
        <v>780</v>
      </c>
      <c r="D39" s="26" t="s">
        <v>2716</v>
      </c>
    </row>
    <row r="40" spans="1:4" x14ac:dyDescent="0.25">
      <c r="A40" s="31"/>
      <c r="B40" s="26">
        <v>445.54</v>
      </c>
      <c r="C40" s="26" t="s">
        <v>156</v>
      </c>
      <c r="D40" s="26" t="s">
        <v>2717</v>
      </c>
    </row>
    <row r="41" spans="1:4" x14ac:dyDescent="0.25">
      <c r="A41" s="31"/>
      <c r="B41" s="26">
        <v>26239.5</v>
      </c>
      <c r="C41" s="26" t="s">
        <v>864</v>
      </c>
      <c r="D41" s="26" t="s">
        <v>2720</v>
      </c>
    </row>
    <row r="42" spans="1:4" x14ac:dyDescent="0.25">
      <c r="A42" s="31"/>
      <c r="B42" s="26">
        <v>6989.32</v>
      </c>
      <c r="C42" s="26" t="s">
        <v>778</v>
      </c>
      <c r="D42" s="26" t="s">
        <v>2721</v>
      </c>
    </row>
    <row r="43" spans="1:4" x14ac:dyDescent="0.25">
      <c r="A43" s="31"/>
      <c r="B43" s="26">
        <v>13250</v>
      </c>
      <c r="C43" s="26" t="s">
        <v>2419</v>
      </c>
      <c r="D43" s="26" t="s">
        <v>2718</v>
      </c>
    </row>
    <row r="44" spans="1:4" x14ac:dyDescent="0.25">
      <c r="A44" s="16"/>
      <c r="B44" s="26">
        <v>308.8</v>
      </c>
      <c r="C44" s="26" t="s">
        <v>153</v>
      </c>
      <c r="D44" s="26" t="s">
        <v>2719</v>
      </c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52300.180000000008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3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3585" r:id="rId3"/>
      </mc:Fallback>
    </mc:AlternateContent>
  </oleObjects>
</worksheet>
</file>

<file path=xl/worksheets/sheet2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82A9-3CDB-4206-8B18-F29DF8B96C04}">
  <dimension ref="A1:H165"/>
  <sheetViews>
    <sheetView topLeftCell="A13" workbookViewId="0">
      <selection activeCell="D43" sqref="D43:G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39310.11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32.130000000000003</v>
      </c>
      <c r="C38" s="26" t="s">
        <v>1358</v>
      </c>
      <c r="D38" s="26" t="s">
        <v>2723</v>
      </c>
    </row>
    <row r="39" spans="1:4" x14ac:dyDescent="0.25">
      <c r="A39" s="31"/>
      <c r="B39" s="26">
        <v>6902</v>
      </c>
      <c r="C39" s="26" t="s">
        <v>238</v>
      </c>
      <c r="D39" s="26" t="s">
        <v>2724</v>
      </c>
    </row>
    <row r="40" spans="1:4" x14ac:dyDescent="0.25">
      <c r="A40" s="31"/>
      <c r="B40" s="26">
        <v>11271.68</v>
      </c>
      <c r="C40" s="26" t="s">
        <v>31</v>
      </c>
      <c r="D40" s="26" t="s">
        <v>2725</v>
      </c>
    </row>
    <row r="41" spans="1:4" x14ac:dyDescent="0.25">
      <c r="A41" s="31"/>
      <c r="B41">
        <v>18504.02</v>
      </c>
      <c r="C41" t="s">
        <v>715</v>
      </c>
      <c r="D41" t="s">
        <v>2726</v>
      </c>
    </row>
    <row r="42" spans="1:4" x14ac:dyDescent="0.25">
      <c r="A42" s="31"/>
      <c r="B42">
        <v>928.29</v>
      </c>
      <c r="C42" t="s">
        <v>504</v>
      </c>
      <c r="D42" t="s">
        <v>2727</v>
      </c>
    </row>
    <row r="43" spans="1:4" x14ac:dyDescent="0.25">
      <c r="A43" s="31"/>
      <c r="B43">
        <v>1671.99</v>
      </c>
      <c r="C43" t="s">
        <v>70</v>
      </c>
      <c r="D43" t="s">
        <v>2728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39310.11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4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4609" r:id="rId3"/>
      </mc:Fallback>
    </mc:AlternateContent>
  </oleObjects>
</worksheet>
</file>

<file path=xl/worksheets/sheet2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A2FB1-84A2-4614-B022-3E104E33F456}">
  <dimension ref="A1:H165"/>
  <sheetViews>
    <sheetView workbookViewId="0">
      <selection activeCell="H169" sqref="H1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1152684.23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693353.23</v>
      </c>
      <c r="C66" s="26" t="s">
        <v>398</v>
      </c>
      <c r="D66" s="26" t="s">
        <v>2729</v>
      </c>
    </row>
    <row r="67" spans="1:4" x14ac:dyDescent="0.25">
      <c r="A67" s="88"/>
      <c r="B67" s="26">
        <v>42697</v>
      </c>
      <c r="C67" s="26" t="s">
        <v>399</v>
      </c>
      <c r="D67" s="26" t="s">
        <v>2729</v>
      </c>
    </row>
    <row r="68" spans="1:4" x14ac:dyDescent="0.25">
      <c r="A68" s="88"/>
      <c r="B68" s="26">
        <v>73259</v>
      </c>
      <c r="C68" s="26" t="s">
        <v>400</v>
      </c>
      <c r="D68" s="26" t="s">
        <v>2729</v>
      </c>
    </row>
    <row r="69" spans="1:4" x14ac:dyDescent="0.25">
      <c r="A69" s="88"/>
      <c r="B69" s="26">
        <v>50452</v>
      </c>
      <c r="C69" s="26" t="s">
        <v>401</v>
      </c>
      <c r="D69" s="26" t="s">
        <v>2729</v>
      </c>
    </row>
    <row r="70" spans="1:4" x14ac:dyDescent="0.25">
      <c r="A70" s="88"/>
      <c r="B70" s="26">
        <v>34517</v>
      </c>
      <c r="C70" s="26" t="s">
        <v>402</v>
      </c>
      <c r="D70" s="26" t="s">
        <v>2729</v>
      </c>
    </row>
    <row r="71" spans="1:4" x14ac:dyDescent="0.25">
      <c r="A71" s="88"/>
      <c r="B71" s="26">
        <v>31818</v>
      </c>
      <c r="C71" s="26" t="s">
        <v>403</v>
      </c>
      <c r="D71" s="26" t="s">
        <v>2729</v>
      </c>
    </row>
    <row r="72" spans="1:4" x14ac:dyDescent="0.25">
      <c r="A72" s="88"/>
      <c r="B72" s="26">
        <v>5448</v>
      </c>
      <c r="C72" s="26" t="s">
        <v>404</v>
      </c>
      <c r="D72" s="26" t="s">
        <v>2729</v>
      </c>
    </row>
    <row r="73" spans="1:4" x14ac:dyDescent="0.25">
      <c r="A73" s="88"/>
      <c r="B73" s="26">
        <v>5189</v>
      </c>
      <c r="C73" s="26" t="s">
        <v>405</v>
      </c>
      <c r="D73" s="26" t="s">
        <v>2729</v>
      </c>
    </row>
    <row r="74" spans="1:4" x14ac:dyDescent="0.25">
      <c r="A74" s="88"/>
      <c r="B74" s="26">
        <v>9586</v>
      </c>
      <c r="C74" s="26" t="s">
        <v>1260</v>
      </c>
      <c r="D74" s="26" t="s">
        <v>2729</v>
      </c>
    </row>
    <row r="75" spans="1:4" x14ac:dyDescent="0.25">
      <c r="A75" s="88"/>
      <c r="B75" s="26">
        <v>5257</v>
      </c>
      <c r="C75" s="26" t="s">
        <v>1261</v>
      </c>
      <c r="D75" s="26" t="s">
        <v>2729</v>
      </c>
    </row>
    <row r="76" spans="1:4" x14ac:dyDescent="0.25">
      <c r="A76" s="88"/>
      <c r="B76" s="26">
        <v>4968</v>
      </c>
      <c r="C76" s="26" t="s">
        <v>1400</v>
      </c>
      <c r="D76" s="26" t="s">
        <v>2729</v>
      </c>
    </row>
    <row r="77" spans="1:4" x14ac:dyDescent="0.25">
      <c r="A77" s="88"/>
      <c r="B77" s="26">
        <v>5396</v>
      </c>
      <c r="C77" s="26" t="s">
        <v>1557</v>
      </c>
      <c r="D77" s="26" t="s">
        <v>2729</v>
      </c>
    </row>
    <row r="78" spans="1:4" x14ac:dyDescent="0.25">
      <c r="A78" s="88"/>
      <c r="B78" s="26">
        <v>5202</v>
      </c>
      <c r="C78" s="26" t="s">
        <v>273</v>
      </c>
      <c r="D78" s="26" t="s">
        <v>2729</v>
      </c>
    </row>
    <row r="79" spans="1:4" x14ac:dyDescent="0.25">
      <c r="A79" s="88"/>
      <c r="B79" s="26">
        <v>4831</v>
      </c>
      <c r="C79" s="26" t="s">
        <v>272</v>
      </c>
      <c r="D79" s="26" t="s">
        <v>2729</v>
      </c>
    </row>
    <row r="80" spans="1:4" x14ac:dyDescent="0.25">
      <c r="A80" s="88"/>
      <c r="B80" s="26">
        <v>6004</v>
      </c>
      <c r="C80" s="26" t="s">
        <v>2388</v>
      </c>
      <c r="D80" s="26" t="s">
        <v>2729</v>
      </c>
    </row>
    <row r="81" spans="1:4" x14ac:dyDescent="0.25">
      <c r="A81" s="88"/>
      <c r="B81" s="26">
        <v>11679</v>
      </c>
      <c r="C81" s="26" t="s">
        <v>1693</v>
      </c>
      <c r="D81" s="26" t="s">
        <v>2729</v>
      </c>
    </row>
    <row r="82" spans="1:4" x14ac:dyDescent="0.25">
      <c r="A82" s="88"/>
      <c r="B82" s="26">
        <v>4406</v>
      </c>
      <c r="C82" s="26" t="s">
        <v>377</v>
      </c>
      <c r="D82" s="26" t="s">
        <v>2359</v>
      </c>
    </row>
    <row r="83" spans="1:4" x14ac:dyDescent="0.25">
      <c r="A83" s="88"/>
      <c r="B83" s="26">
        <v>10889</v>
      </c>
      <c r="C83" s="26" t="s">
        <v>378</v>
      </c>
      <c r="D83" s="26" t="s">
        <v>2359</v>
      </c>
    </row>
    <row r="84" spans="1:4" x14ac:dyDescent="0.25">
      <c r="A84" s="88"/>
      <c r="B84" s="26">
        <v>5335</v>
      </c>
      <c r="C84" s="26" t="s">
        <v>1984</v>
      </c>
      <c r="D84" s="26" t="s">
        <v>2359</v>
      </c>
    </row>
    <row r="85" spans="1:4" x14ac:dyDescent="0.25">
      <c r="A85" s="88"/>
      <c r="B85" s="26">
        <v>5569</v>
      </c>
      <c r="C85" s="26" t="s">
        <v>28</v>
      </c>
      <c r="D85" s="26" t="s">
        <v>2359</v>
      </c>
    </row>
    <row r="86" spans="1:4" x14ac:dyDescent="0.25">
      <c r="A86" s="88"/>
      <c r="B86" s="26">
        <v>5052</v>
      </c>
      <c r="C86" s="26" t="s">
        <v>379</v>
      </c>
      <c r="D86" s="26" t="s">
        <v>2359</v>
      </c>
    </row>
    <row r="87" spans="1:4" x14ac:dyDescent="0.25">
      <c r="A87" s="88"/>
      <c r="B87" s="26">
        <v>5117</v>
      </c>
      <c r="C87" s="26" t="s">
        <v>380</v>
      </c>
      <c r="D87" s="26" t="s">
        <v>2359</v>
      </c>
    </row>
    <row r="88" spans="1:4" x14ac:dyDescent="0.25">
      <c r="A88" s="88"/>
      <c r="B88" s="26">
        <v>5618</v>
      </c>
      <c r="C88" s="26" t="s">
        <v>381</v>
      </c>
      <c r="D88" s="26" t="s">
        <v>2359</v>
      </c>
    </row>
    <row r="89" spans="1:4" x14ac:dyDescent="0.25">
      <c r="A89" s="88"/>
      <c r="B89" s="26">
        <v>5303</v>
      </c>
      <c r="C89" s="26" t="s">
        <v>382</v>
      </c>
      <c r="D89" s="26" t="s">
        <v>2359</v>
      </c>
    </row>
    <row r="90" spans="1:4" x14ac:dyDescent="0.25">
      <c r="A90" s="88"/>
      <c r="B90" s="26">
        <v>9336</v>
      </c>
      <c r="C90" s="26" t="s">
        <v>383</v>
      </c>
      <c r="D90" s="26" t="s">
        <v>2359</v>
      </c>
    </row>
    <row r="91" spans="1:4" x14ac:dyDescent="0.25">
      <c r="A91" s="88"/>
      <c r="B91" s="26">
        <v>15368</v>
      </c>
      <c r="C91" s="26" t="s">
        <v>384</v>
      </c>
      <c r="D91" s="26" t="s">
        <v>2359</v>
      </c>
    </row>
    <row r="92" spans="1:4" x14ac:dyDescent="0.25">
      <c r="A92" s="88"/>
      <c r="B92" s="26">
        <v>5323</v>
      </c>
      <c r="C92" s="26" t="s">
        <v>385</v>
      </c>
      <c r="D92" s="26" t="s">
        <v>2359</v>
      </c>
    </row>
    <row r="93" spans="1:4" x14ac:dyDescent="0.25">
      <c r="A93" s="88"/>
      <c r="B93" s="26">
        <v>4986</v>
      </c>
      <c r="C93" s="26" t="s">
        <v>732</v>
      </c>
      <c r="D93" s="26" t="s">
        <v>2359</v>
      </c>
    </row>
    <row r="94" spans="1:4" x14ac:dyDescent="0.25">
      <c r="A94" s="88"/>
      <c r="B94" s="26">
        <v>4986</v>
      </c>
      <c r="C94" s="26" t="s">
        <v>387</v>
      </c>
      <c r="D94" s="26" t="s">
        <v>2359</v>
      </c>
    </row>
    <row r="95" spans="1:4" x14ac:dyDescent="0.25">
      <c r="A95" s="88"/>
      <c r="B95" s="26">
        <v>5063</v>
      </c>
      <c r="C95" s="26" t="s">
        <v>388</v>
      </c>
      <c r="D95" s="26" t="s">
        <v>2359</v>
      </c>
    </row>
    <row r="96" spans="1:4" x14ac:dyDescent="0.25">
      <c r="A96" s="88"/>
      <c r="B96" s="26">
        <v>5163</v>
      </c>
      <c r="C96" s="26" t="s">
        <v>389</v>
      </c>
      <c r="D96" s="26" t="s">
        <v>2359</v>
      </c>
    </row>
    <row r="97" spans="1:4" x14ac:dyDescent="0.25">
      <c r="A97" s="88"/>
      <c r="B97" s="26">
        <v>4272</v>
      </c>
      <c r="C97" s="26" t="s">
        <v>390</v>
      </c>
      <c r="D97" s="26" t="s">
        <v>2359</v>
      </c>
    </row>
    <row r="98" spans="1:4" x14ac:dyDescent="0.25">
      <c r="A98" s="88"/>
      <c r="B98" s="26">
        <v>9905</v>
      </c>
      <c r="C98" s="26" t="s">
        <v>733</v>
      </c>
      <c r="D98" s="26" t="s">
        <v>2359</v>
      </c>
    </row>
    <row r="99" spans="1:4" x14ac:dyDescent="0.25">
      <c r="A99" s="88"/>
      <c r="B99" s="26">
        <v>10820</v>
      </c>
      <c r="C99" s="26" t="s">
        <v>391</v>
      </c>
      <c r="D99" s="26" t="s">
        <v>2359</v>
      </c>
    </row>
    <row r="100" spans="1:4" x14ac:dyDescent="0.25">
      <c r="A100" s="88"/>
      <c r="B100" s="26">
        <v>10694</v>
      </c>
      <c r="C100" s="26" t="s">
        <v>392</v>
      </c>
      <c r="D100" s="26" t="s">
        <v>2359</v>
      </c>
    </row>
    <row r="101" spans="1:4" x14ac:dyDescent="0.25">
      <c r="A101" s="88"/>
      <c r="B101" s="26">
        <v>4724</v>
      </c>
      <c r="C101" s="26" t="s">
        <v>393</v>
      </c>
      <c r="D101" s="26" t="s">
        <v>2359</v>
      </c>
    </row>
    <row r="102" spans="1:4" x14ac:dyDescent="0.25">
      <c r="A102" s="88"/>
      <c r="B102" s="26">
        <v>2490</v>
      </c>
      <c r="C102" s="26" t="s">
        <v>395</v>
      </c>
      <c r="D102" s="26" t="s">
        <v>2359</v>
      </c>
    </row>
    <row r="103" spans="1:4" x14ac:dyDescent="0.25">
      <c r="A103" s="88"/>
      <c r="B103" s="26">
        <v>4901</v>
      </c>
      <c r="C103" s="26" t="s">
        <v>396</v>
      </c>
      <c r="D103" s="26" t="s">
        <v>2359</v>
      </c>
    </row>
    <row r="104" spans="1:4" x14ac:dyDescent="0.25">
      <c r="A104" s="88"/>
      <c r="B104" s="26">
        <v>4213</v>
      </c>
      <c r="C104" s="26" t="s">
        <v>1403</v>
      </c>
      <c r="D104" s="26" t="s">
        <v>2359</v>
      </c>
    </row>
    <row r="105" spans="1:4" x14ac:dyDescent="0.25">
      <c r="A105" s="88"/>
      <c r="B105" s="26">
        <v>5094</v>
      </c>
      <c r="C105" s="26" t="s">
        <v>1401</v>
      </c>
      <c r="D105" s="26" t="s">
        <v>2359</v>
      </c>
    </row>
    <row r="106" spans="1:4" x14ac:dyDescent="0.25">
      <c r="A106" s="88"/>
      <c r="B106" s="26">
        <v>2801</v>
      </c>
      <c r="C106" s="26" t="s">
        <v>1692</v>
      </c>
      <c r="D106" s="26" t="s">
        <v>2359</v>
      </c>
    </row>
    <row r="107" spans="1:4" x14ac:dyDescent="0.25">
      <c r="A107" s="88"/>
      <c r="B107" s="26">
        <v>5600</v>
      </c>
      <c r="C107" s="26" t="s">
        <v>1402</v>
      </c>
      <c r="D107" s="26" t="s">
        <v>2359</v>
      </c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1152684.23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5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5633" r:id="rId3"/>
      </mc:Fallback>
    </mc:AlternateContent>
  </oleObjects>
</worksheet>
</file>

<file path=xl/worksheets/sheet2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D4DE6-489F-48E3-95FB-180F4C7BF9FE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1108562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541</v>
      </c>
      <c r="C13" s="95" t="s">
        <v>302</v>
      </c>
      <c r="D13" s="95" t="s">
        <v>313</v>
      </c>
    </row>
    <row r="14" spans="1:8" x14ac:dyDescent="0.25">
      <c r="A14" s="16"/>
      <c r="B14" s="17">
        <v>621747</v>
      </c>
      <c r="C14" s="95" t="s">
        <v>303</v>
      </c>
      <c r="D14" s="95" t="s">
        <v>314</v>
      </c>
    </row>
    <row r="15" spans="1:8" x14ac:dyDescent="0.25">
      <c r="A15" s="16"/>
      <c r="B15" s="17">
        <v>2363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24182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5653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1114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1212</v>
      </c>
      <c r="C22" s="95" t="s">
        <v>310</v>
      </c>
      <c r="D22" s="95" t="s">
        <v>320</v>
      </c>
    </row>
    <row r="23" spans="1:8" x14ac:dyDescent="0.25">
      <c r="A23" s="16"/>
      <c r="B23" s="17">
        <v>845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144">
        <v>50</v>
      </c>
      <c r="C25" s="95" t="s">
        <v>312</v>
      </c>
      <c r="D25" s="95" t="s">
        <v>321</v>
      </c>
    </row>
    <row r="26" spans="1:8" x14ac:dyDescent="0.25">
      <c r="A26" s="16"/>
      <c r="B26" s="112">
        <v>100</v>
      </c>
      <c r="C26" s="95" t="s">
        <v>312</v>
      </c>
      <c r="D26" s="95" t="s">
        <v>321</v>
      </c>
    </row>
    <row r="27" spans="1:8" x14ac:dyDescent="0.25">
      <c r="A27" s="16"/>
      <c r="B27" s="28">
        <v>270513</v>
      </c>
      <c r="C27" s="95" t="s">
        <v>304</v>
      </c>
      <c r="D27" s="95" t="s">
        <v>322</v>
      </c>
    </row>
    <row r="28" spans="1:8" x14ac:dyDescent="0.25">
      <c r="A28" s="16"/>
      <c r="B28" s="28">
        <v>107220</v>
      </c>
      <c r="C28" s="95" t="s">
        <v>304</v>
      </c>
      <c r="D28" s="95" t="s">
        <v>323</v>
      </c>
    </row>
    <row r="29" spans="1:8" x14ac:dyDescent="0.25">
      <c r="A29" s="16"/>
      <c r="B29" s="28">
        <v>69304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39823.53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26088.37</v>
      </c>
      <c r="C38" s="26" t="s">
        <v>327</v>
      </c>
      <c r="D38" s="26" t="s">
        <v>2736</v>
      </c>
    </row>
    <row r="39" spans="1:4" x14ac:dyDescent="0.25">
      <c r="A39" s="31"/>
      <c r="B39" s="26">
        <v>438.67</v>
      </c>
      <c r="C39" s="26" t="s">
        <v>243</v>
      </c>
      <c r="D39" s="26" t="s">
        <v>2737</v>
      </c>
    </row>
    <row r="40" spans="1:4" x14ac:dyDescent="0.25">
      <c r="A40" s="31"/>
      <c r="B40" s="26">
        <v>2618</v>
      </c>
      <c r="C40" s="26" t="s">
        <v>159</v>
      </c>
      <c r="D40" s="26" t="s">
        <v>2738</v>
      </c>
    </row>
    <row r="41" spans="1:4" x14ac:dyDescent="0.25">
      <c r="A41" s="31"/>
      <c r="B41" s="26">
        <v>1600</v>
      </c>
      <c r="C41" s="26" t="s">
        <v>498</v>
      </c>
      <c r="D41" s="26" t="s">
        <v>2739</v>
      </c>
    </row>
    <row r="42" spans="1:4" x14ac:dyDescent="0.25">
      <c r="A42" s="31"/>
      <c r="B42" s="26">
        <v>559.29999999999995</v>
      </c>
      <c r="C42" s="26" t="s">
        <v>155</v>
      </c>
      <c r="D42" s="26" t="s">
        <v>2740</v>
      </c>
    </row>
    <row r="43" spans="1:4" x14ac:dyDescent="0.25">
      <c r="A43" s="31"/>
      <c r="B43" s="26">
        <v>3520</v>
      </c>
      <c r="C43" s="26" t="s">
        <v>456</v>
      </c>
      <c r="D43" s="26" t="s">
        <v>2741</v>
      </c>
    </row>
    <row r="44" spans="1:4" x14ac:dyDescent="0.25">
      <c r="A44" s="31"/>
      <c r="B44" s="26">
        <v>4999.1899999999996</v>
      </c>
      <c r="C44" s="26" t="s">
        <v>230</v>
      </c>
      <c r="D44" s="26" t="s">
        <v>2742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15455614.310000001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29777</v>
      </c>
      <c r="C66" s="26" t="s">
        <v>213</v>
      </c>
      <c r="D66" s="26" t="s">
        <v>2732</v>
      </c>
    </row>
    <row r="67" spans="1:4" x14ac:dyDescent="0.25">
      <c r="A67" s="88"/>
      <c r="B67" s="26">
        <v>40593.31</v>
      </c>
      <c r="C67" s="26" t="s">
        <v>212</v>
      </c>
      <c r="D67" s="26" t="s">
        <v>2733</v>
      </c>
    </row>
    <row r="68" spans="1:4" x14ac:dyDescent="0.25">
      <c r="A68" s="88"/>
      <c r="B68" s="26">
        <v>823329</v>
      </c>
      <c r="C68" s="26" t="s">
        <v>211</v>
      </c>
      <c r="D68" s="26" t="s">
        <v>2733</v>
      </c>
    </row>
    <row r="69" spans="1:4" x14ac:dyDescent="0.25">
      <c r="A69" s="88"/>
      <c r="B69" s="26">
        <v>56976</v>
      </c>
      <c r="C69" s="26" t="s">
        <v>215</v>
      </c>
      <c r="D69" s="26" t="s">
        <v>2733</v>
      </c>
    </row>
    <row r="70" spans="1:4" x14ac:dyDescent="0.25">
      <c r="A70" s="88"/>
      <c r="B70" s="26">
        <v>20329</v>
      </c>
      <c r="C70" s="26" t="s">
        <v>214</v>
      </c>
      <c r="D70" s="26" t="s">
        <v>2733</v>
      </c>
    </row>
    <row r="71" spans="1:4" x14ac:dyDescent="0.25">
      <c r="A71" s="88"/>
      <c r="B71" s="26">
        <v>14375370</v>
      </c>
      <c r="C71" s="26" t="s">
        <v>372</v>
      </c>
      <c r="D71" s="26" t="s">
        <v>2734</v>
      </c>
    </row>
    <row r="72" spans="1:4" x14ac:dyDescent="0.25">
      <c r="A72" s="88"/>
      <c r="B72" s="26">
        <v>109240</v>
      </c>
      <c r="C72" s="26" t="s">
        <v>480</v>
      </c>
      <c r="D72" s="26" t="s">
        <v>2735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16603999.84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6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6657" r:id="rId3"/>
      </mc:Fallback>
    </mc:AlternateContent>
  </oleObjects>
</worksheet>
</file>

<file path=xl/worksheets/sheet2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FC5F0-B2E5-4747-855E-1D4D9B2F2F37}">
  <dimension ref="A1:H165"/>
  <sheetViews>
    <sheetView workbookViewId="0">
      <selection activeCell="D38" sqref="D38:G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148</v>
      </c>
      <c r="C38" t="s">
        <v>2744</v>
      </c>
      <c r="D38" t="s">
        <v>2745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7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7681" r:id="rId3"/>
      </mc:Fallback>
    </mc:AlternateContent>
  </oleObjects>
</worksheet>
</file>

<file path=xl/worksheets/sheet2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7DBB8-1BD7-47FF-A12D-F7FFD8226D97}">
  <dimension ref="A1:H163"/>
  <sheetViews>
    <sheetView topLeftCell="A13" workbookViewId="0">
      <selection activeCell="J31" sqref="J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8114.1200000000008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893.79</v>
      </c>
      <c r="C38" s="26" t="s">
        <v>161</v>
      </c>
      <c r="D38" s="26" t="s">
        <v>2747</v>
      </c>
    </row>
    <row r="39" spans="1:4" x14ac:dyDescent="0.25">
      <c r="A39" s="31"/>
      <c r="B39" s="26">
        <v>4828.43</v>
      </c>
      <c r="C39" s="26" t="s">
        <v>254</v>
      </c>
      <c r="D39" s="26" t="s">
        <v>2749</v>
      </c>
    </row>
    <row r="40" spans="1:4" x14ac:dyDescent="0.25">
      <c r="A40" s="31"/>
      <c r="B40" s="26">
        <v>1082.9000000000001</v>
      </c>
      <c r="C40" s="26" t="s">
        <v>230</v>
      </c>
      <c r="D40" s="26" t="s">
        <v>2748</v>
      </c>
    </row>
    <row r="41" spans="1:4" x14ac:dyDescent="0.25">
      <c r="A41" s="31"/>
      <c r="B41" s="26">
        <v>1309</v>
      </c>
      <c r="C41" s="26" t="s">
        <v>2750</v>
      </c>
      <c r="D41" s="26" t="s">
        <v>2751</v>
      </c>
    </row>
    <row r="42" spans="1:4" x14ac:dyDescent="0.25">
      <c r="A42" s="31"/>
      <c r="B42" s="26"/>
      <c r="C42" s="26"/>
      <c r="D42" s="26"/>
    </row>
    <row r="43" spans="1:4" ht="15.75" x14ac:dyDescent="0.25">
      <c r="A43" s="31"/>
      <c r="B43" s="133"/>
      <c r="C43" s="134"/>
      <c r="D43" s="26"/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548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>
        <v>548</v>
      </c>
      <c r="C64" t="s">
        <v>213</v>
      </c>
      <c r="D64" t="s">
        <v>406</v>
      </c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8662.1200000000008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8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8705" r:id="rId3"/>
      </mc:Fallback>
    </mc:AlternateContent>
  </oleObjects>
</worksheet>
</file>

<file path=xl/worksheets/sheet2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E5ED8-5906-4CD8-A31C-79BE42FA6075}">
  <dimension ref="A1:H162"/>
  <sheetViews>
    <sheetView topLeftCell="A13" workbookViewId="0">
      <selection activeCell="B44" sqref="B44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5856.8799999999992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64.28</v>
      </c>
      <c r="C38" s="26" t="s">
        <v>500</v>
      </c>
      <c r="D38" s="26" t="s">
        <v>2752</v>
      </c>
    </row>
    <row r="39" spans="1:4" x14ac:dyDescent="0.25">
      <c r="A39" s="31"/>
      <c r="B39" s="26">
        <v>1092.67</v>
      </c>
      <c r="C39" s="26" t="s">
        <v>234</v>
      </c>
      <c r="D39" s="26" t="s">
        <v>2753</v>
      </c>
    </row>
    <row r="40" spans="1:4" x14ac:dyDescent="0.25">
      <c r="A40" s="31"/>
      <c r="B40" s="26">
        <v>104.41</v>
      </c>
      <c r="C40" s="26" t="s">
        <v>234</v>
      </c>
      <c r="D40" s="26" t="s">
        <v>2754</v>
      </c>
    </row>
    <row r="41" spans="1:4" x14ac:dyDescent="0.25">
      <c r="A41" s="31"/>
      <c r="B41" s="26">
        <v>414.2</v>
      </c>
      <c r="C41" s="26" t="s">
        <v>1919</v>
      </c>
      <c r="D41" s="26" t="s">
        <v>2755</v>
      </c>
    </row>
    <row r="42" spans="1:4" x14ac:dyDescent="0.25">
      <c r="A42" s="31"/>
      <c r="B42" s="26">
        <v>455.62</v>
      </c>
      <c r="C42" s="26" t="s">
        <v>1919</v>
      </c>
      <c r="D42" s="26" t="s">
        <v>2757</v>
      </c>
    </row>
    <row r="43" spans="1:4" ht="15.75" x14ac:dyDescent="0.25">
      <c r="A43" s="31"/>
      <c r="B43" s="133">
        <v>63.95</v>
      </c>
      <c r="C43" s="26" t="s">
        <v>500</v>
      </c>
      <c r="D43" s="26" t="s">
        <v>2758</v>
      </c>
    </row>
    <row r="44" spans="1:4" x14ac:dyDescent="0.25">
      <c r="A44" s="16"/>
      <c r="B44" s="26">
        <v>2189.6</v>
      </c>
      <c r="C44" s="26" t="s">
        <v>77</v>
      </c>
      <c r="D44" s="26" t="s">
        <v>2756</v>
      </c>
    </row>
    <row r="45" spans="1:4" x14ac:dyDescent="0.25">
      <c r="A45" s="16"/>
      <c r="B45" s="26">
        <v>892.5</v>
      </c>
      <c r="C45" s="26" t="s">
        <v>2760</v>
      </c>
      <c r="D45" s="26" t="s">
        <v>2761</v>
      </c>
    </row>
    <row r="46" spans="1:4" x14ac:dyDescent="0.25">
      <c r="A46" s="16"/>
      <c r="B46" s="26">
        <v>377.83</v>
      </c>
      <c r="C46" s="26" t="s">
        <v>254</v>
      </c>
      <c r="D46" s="26" t="s">
        <v>2762</v>
      </c>
    </row>
    <row r="47" spans="1:4" x14ac:dyDescent="0.25">
      <c r="A47" s="16"/>
      <c r="B47" s="26">
        <v>201.82</v>
      </c>
      <c r="C47" s="26" t="s">
        <v>2014</v>
      </c>
      <c r="D47" s="26" t="s">
        <v>2763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5856.8799999999992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9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9729" r:id="rId3"/>
      </mc:Fallback>
    </mc:AlternateContent>
  </oleObjects>
</worksheet>
</file>

<file path=xl/worksheets/sheet2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6D867F-DA47-4589-9C6F-493347D8C150}">
  <dimension ref="A1:H165"/>
  <sheetViews>
    <sheetView topLeftCell="A16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3922.92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59.09</v>
      </c>
      <c r="C38" s="26" t="s">
        <v>29</v>
      </c>
      <c r="D38" s="26" t="s">
        <v>2765</v>
      </c>
    </row>
    <row r="39" spans="1:4" x14ac:dyDescent="0.25">
      <c r="A39" s="31"/>
      <c r="B39" s="26">
        <v>3217.68</v>
      </c>
      <c r="C39" s="26" t="s">
        <v>172</v>
      </c>
      <c r="D39" s="26" t="s">
        <v>2766</v>
      </c>
    </row>
    <row r="40" spans="1:4" x14ac:dyDescent="0.25">
      <c r="A40" s="31"/>
      <c r="B40" s="26">
        <v>520</v>
      </c>
      <c r="C40" s="26" t="s">
        <v>2767</v>
      </c>
      <c r="D40" s="26" t="s">
        <v>2768</v>
      </c>
    </row>
    <row r="41" spans="1:4" x14ac:dyDescent="0.25">
      <c r="A41" s="31"/>
      <c r="B41" s="26">
        <v>126.15</v>
      </c>
      <c r="C41" s="26" t="s">
        <v>29</v>
      </c>
      <c r="D41" s="26" t="s">
        <v>2765</v>
      </c>
    </row>
    <row r="42" spans="1:4" x14ac:dyDescent="0.25">
      <c r="A42" s="31"/>
      <c r="B42" s="26"/>
      <c r="C42" s="137"/>
      <c r="D42" s="137"/>
    </row>
    <row r="43" spans="1:4" x14ac:dyDescent="0.25">
      <c r="A43" s="31"/>
      <c r="C43" s="143"/>
      <c r="D43" s="143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3922.92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0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0753" r:id="rId3"/>
      </mc:Fallback>
    </mc:AlternateContent>
  </oleObjects>
</worksheet>
</file>

<file path=xl/worksheets/sheet2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CE416-C66C-4263-9642-3F0163AF4754}">
  <dimension ref="A1:H165"/>
  <sheetViews>
    <sheetView topLeftCell="A73" workbookViewId="0">
      <selection activeCell="J65" sqref="J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37263.339999999997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8089.37</v>
      </c>
      <c r="C38" s="26" t="s">
        <v>669</v>
      </c>
      <c r="D38" s="26" t="s">
        <v>2778</v>
      </c>
    </row>
    <row r="39" spans="1:4" x14ac:dyDescent="0.25">
      <c r="A39" s="31"/>
      <c r="B39" s="26">
        <v>5697.63</v>
      </c>
      <c r="C39" s="26" t="s">
        <v>669</v>
      </c>
      <c r="D39" s="137" t="s">
        <v>2779</v>
      </c>
    </row>
    <row r="40" spans="1:4" x14ac:dyDescent="0.25">
      <c r="A40" s="31"/>
      <c r="B40" s="26">
        <v>3173.28</v>
      </c>
      <c r="C40" s="26" t="s">
        <v>532</v>
      </c>
      <c r="D40" s="141" t="s">
        <v>2780</v>
      </c>
    </row>
    <row r="41" spans="1:4" x14ac:dyDescent="0.25">
      <c r="A41" s="31"/>
      <c r="B41" s="26">
        <v>2628.71</v>
      </c>
      <c r="C41" s="26" t="s">
        <v>2707</v>
      </c>
      <c r="D41" s="26" t="s">
        <v>2781</v>
      </c>
    </row>
    <row r="42" spans="1:4" x14ac:dyDescent="0.25">
      <c r="A42" s="31"/>
      <c r="B42" s="26">
        <v>3272.5</v>
      </c>
      <c r="C42" s="26" t="s">
        <v>2707</v>
      </c>
      <c r="D42" s="26" t="s">
        <v>2781</v>
      </c>
    </row>
    <row r="43" spans="1:4" x14ac:dyDescent="0.25">
      <c r="A43" s="31"/>
      <c r="B43" s="26">
        <v>214.2</v>
      </c>
      <c r="C43" s="26" t="s">
        <v>230</v>
      </c>
      <c r="D43" s="26" t="s">
        <v>2782</v>
      </c>
    </row>
    <row r="44" spans="1:4" x14ac:dyDescent="0.25">
      <c r="A44" s="31"/>
      <c r="B44" s="26">
        <v>360</v>
      </c>
      <c r="C44" s="26" t="s">
        <v>366</v>
      </c>
      <c r="D44" s="26" t="s">
        <v>2783</v>
      </c>
    </row>
    <row r="45" spans="1:4" x14ac:dyDescent="0.25">
      <c r="A45" s="31"/>
      <c r="B45" s="26">
        <v>230</v>
      </c>
      <c r="C45" s="26" t="s">
        <v>366</v>
      </c>
      <c r="D45" s="26" t="s">
        <v>2784</v>
      </c>
    </row>
    <row r="46" spans="1:4" x14ac:dyDescent="0.25">
      <c r="A46" s="31"/>
      <c r="B46" s="26">
        <v>1770.03</v>
      </c>
      <c r="C46" s="26" t="s">
        <v>746</v>
      </c>
      <c r="D46" s="26" t="s">
        <v>2785</v>
      </c>
    </row>
    <row r="47" spans="1:4" x14ac:dyDescent="0.25">
      <c r="A47" s="16"/>
      <c r="B47" s="26">
        <v>5193.18</v>
      </c>
      <c r="C47" s="26" t="s">
        <v>746</v>
      </c>
      <c r="D47" s="26" t="s">
        <v>2786</v>
      </c>
    </row>
    <row r="48" spans="1:4" x14ac:dyDescent="0.25">
      <c r="A48" s="16"/>
      <c r="B48" s="26">
        <v>5752.04</v>
      </c>
      <c r="C48" s="26" t="s">
        <v>746</v>
      </c>
      <c r="D48" s="26" t="s">
        <v>2787</v>
      </c>
    </row>
    <row r="49" spans="1:4" x14ac:dyDescent="0.25">
      <c r="A49" s="16"/>
      <c r="B49" s="26">
        <v>670.34</v>
      </c>
      <c r="C49" s="26" t="s">
        <v>746</v>
      </c>
      <c r="D49" s="26" t="s">
        <v>2788</v>
      </c>
    </row>
    <row r="50" spans="1:4" x14ac:dyDescent="0.25">
      <c r="A50" s="16"/>
      <c r="B50" s="26">
        <v>49.98</v>
      </c>
      <c r="C50" s="26" t="s">
        <v>230</v>
      </c>
      <c r="D50" s="26" t="s">
        <v>2789</v>
      </c>
    </row>
    <row r="51" spans="1:4" x14ac:dyDescent="0.25">
      <c r="A51" s="16"/>
      <c r="B51" s="26">
        <v>162.08000000000001</v>
      </c>
      <c r="C51" s="26" t="s">
        <v>2021</v>
      </c>
      <c r="D51" s="26" t="s">
        <v>2790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602736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294000</v>
      </c>
      <c r="C66" s="26" t="s">
        <v>372</v>
      </c>
      <c r="D66" s="26" t="s">
        <v>593</v>
      </c>
    </row>
    <row r="67" spans="1:4" x14ac:dyDescent="0.25">
      <c r="A67" s="88"/>
      <c r="B67" s="26">
        <v>140880</v>
      </c>
      <c r="C67" s="26" t="s">
        <v>368</v>
      </c>
      <c r="D67" s="26" t="s">
        <v>2770</v>
      </c>
    </row>
    <row r="68" spans="1:4" x14ac:dyDescent="0.25">
      <c r="A68" s="88"/>
      <c r="B68" s="26">
        <v>39978</v>
      </c>
      <c r="C68" s="26" t="s">
        <v>372</v>
      </c>
      <c r="D68" s="26" t="s">
        <v>2771</v>
      </c>
    </row>
    <row r="69" spans="1:4" x14ac:dyDescent="0.25">
      <c r="A69" s="88"/>
      <c r="B69" s="26">
        <v>1465</v>
      </c>
      <c r="C69" s="26" t="s">
        <v>372</v>
      </c>
      <c r="D69" s="26" t="s">
        <v>2772</v>
      </c>
    </row>
    <row r="70" spans="1:4" x14ac:dyDescent="0.25">
      <c r="A70" s="88"/>
      <c r="B70" s="26">
        <v>87998</v>
      </c>
      <c r="C70" s="26" t="s">
        <v>372</v>
      </c>
      <c r="D70" s="26" t="s">
        <v>2773</v>
      </c>
    </row>
    <row r="71" spans="1:4" x14ac:dyDescent="0.25">
      <c r="A71" s="88"/>
      <c r="B71" s="26">
        <v>6046</v>
      </c>
      <c r="C71" s="26" t="s">
        <v>372</v>
      </c>
      <c r="D71" s="26" t="s">
        <v>2774</v>
      </c>
    </row>
    <row r="72" spans="1:4" x14ac:dyDescent="0.25">
      <c r="A72" s="88"/>
      <c r="B72" s="26">
        <v>167</v>
      </c>
      <c r="C72" s="26" t="s">
        <v>372</v>
      </c>
      <c r="D72" s="26" t="s">
        <v>2775</v>
      </c>
    </row>
    <row r="73" spans="1:4" x14ac:dyDescent="0.25">
      <c r="A73" s="88"/>
      <c r="B73" s="26">
        <v>13898</v>
      </c>
      <c r="C73" s="26" t="s">
        <v>372</v>
      </c>
      <c r="D73" s="26" t="s">
        <v>2776</v>
      </c>
    </row>
    <row r="74" spans="1:4" x14ac:dyDescent="0.25">
      <c r="A74" s="88"/>
      <c r="B74" s="26">
        <v>2315</v>
      </c>
      <c r="C74" s="26" t="s">
        <v>215</v>
      </c>
      <c r="D74" s="26" t="s">
        <v>2777</v>
      </c>
    </row>
    <row r="75" spans="1:4" x14ac:dyDescent="0.25">
      <c r="A75" s="88"/>
      <c r="B75" s="26">
        <v>4805</v>
      </c>
      <c r="C75" s="26" t="s">
        <v>212</v>
      </c>
      <c r="D75" s="26" t="s">
        <v>2777</v>
      </c>
    </row>
    <row r="76" spans="1:4" x14ac:dyDescent="0.25">
      <c r="A76" s="88"/>
      <c r="B76" s="26">
        <v>9028</v>
      </c>
      <c r="C76" s="26" t="s">
        <v>211</v>
      </c>
      <c r="D76" s="26" t="s">
        <v>2777</v>
      </c>
    </row>
    <row r="77" spans="1:4" x14ac:dyDescent="0.25">
      <c r="A77" s="88"/>
      <c r="B77" s="26">
        <v>2156</v>
      </c>
      <c r="C77" s="26" t="s">
        <v>674</v>
      </c>
      <c r="D77" s="26" t="s">
        <v>2777</v>
      </c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639999.34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1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1777" r:id="rId3"/>
      </mc:Fallback>
    </mc:AlternateContent>
  </oleObjects>
</worksheet>
</file>

<file path=xl/worksheets/sheet2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75077-1D39-4DDD-8B41-EC370FA97732}">
  <dimension ref="A1:H163"/>
  <sheetViews>
    <sheetView topLeftCell="A19" workbookViewId="0">
      <selection activeCell="H41" sqref="H41"/>
    </sheetView>
  </sheetViews>
  <sheetFormatPr defaultRowHeight="15" x14ac:dyDescent="0.25"/>
  <cols>
    <col min="2" max="2" width="10.85546875" customWidth="1"/>
    <col min="3" max="3" width="35.7109375" customWidth="1"/>
    <col min="4" max="4" width="43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10192.209999999999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74.260000000000005</v>
      </c>
      <c r="C38" t="s">
        <v>73</v>
      </c>
      <c r="D38" t="s">
        <v>2792</v>
      </c>
    </row>
    <row r="39" spans="1:4" x14ac:dyDescent="0.25">
      <c r="A39" s="31"/>
      <c r="B39">
        <v>431.97</v>
      </c>
      <c r="C39" t="s">
        <v>73</v>
      </c>
      <c r="D39" t="s">
        <v>2793</v>
      </c>
    </row>
    <row r="40" spans="1:4" x14ac:dyDescent="0.25">
      <c r="A40" s="31"/>
      <c r="B40">
        <v>600</v>
      </c>
      <c r="C40" t="s">
        <v>98</v>
      </c>
      <c r="D40" t="s">
        <v>2794</v>
      </c>
    </row>
    <row r="41" spans="1:4" x14ac:dyDescent="0.25">
      <c r="A41" s="31"/>
      <c r="B41">
        <v>2784.6</v>
      </c>
      <c r="C41" t="s">
        <v>1718</v>
      </c>
      <c r="D41" t="s">
        <v>2796</v>
      </c>
    </row>
    <row r="42" spans="1:4" x14ac:dyDescent="0.25">
      <c r="A42" s="31"/>
      <c r="B42">
        <v>476.33</v>
      </c>
      <c r="C42" t="s">
        <v>1919</v>
      </c>
      <c r="D42" t="s">
        <v>2797</v>
      </c>
    </row>
    <row r="43" spans="1:4" x14ac:dyDescent="0.25">
      <c r="A43" s="31"/>
      <c r="B43">
        <v>5825.05</v>
      </c>
      <c r="C43" t="s">
        <v>532</v>
      </c>
      <c r="D43" t="s">
        <v>2795</v>
      </c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10192.209999999999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3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3825" r:id="rId3"/>
      </mc:Fallback>
    </mc:AlternateContent>
  </oleObjects>
</worksheet>
</file>

<file path=xl/worksheets/sheet2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F97-59B7-43D4-830C-5B418FC04446}">
  <dimension ref="A1:H165"/>
  <sheetViews>
    <sheetView topLeftCell="A16" workbookViewId="0">
      <selection activeCell="J34" sqref="J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60157.659999999996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10377.15</v>
      </c>
      <c r="C38" s="26" t="s">
        <v>327</v>
      </c>
      <c r="D38" s="26" t="s">
        <v>2799</v>
      </c>
    </row>
    <row r="39" spans="1:4" x14ac:dyDescent="0.25">
      <c r="A39" s="31"/>
      <c r="B39" s="26">
        <v>282.60000000000002</v>
      </c>
      <c r="C39" s="26" t="s">
        <v>153</v>
      </c>
      <c r="D39" s="26" t="s">
        <v>2800</v>
      </c>
    </row>
    <row r="40" spans="1:4" x14ac:dyDescent="0.25">
      <c r="A40" s="31"/>
      <c r="B40" s="26">
        <v>2380</v>
      </c>
      <c r="C40" s="26" t="s">
        <v>258</v>
      </c>
      <c r="D40" s="26" t="s">
        <v>2801</v>
      </c>
    </row>
    <row r="41" spans="1:4" x14ac:dyDescent="0.25">
      <c r="A41" s="31"/>
      <c r="B41" s="26">
        <v>1369.89</v>
      </c>
      <c r="C41" s="26" t="s">
        <v>701</v>
      </c>
      <c r="D41" s="26" t="s">
        <v>2802</v>
      </c>
    </row>
    <row r="42" spans="1:4" x14ac:dyDescent="0.25">
      <c r="A42" s="31"/>
      <c r="B42" s="26">
        <v>1578.99</v>
      </c>
      <c r="C42" s="26" t="s">
        <v>701</v>
      </c>
      <c r="D42" s="26" t="s">
        <v>2803</v>
      </c>
    </row>
    <row r="43" spans="1:4" x14ac:dyDescent="0.25">
      <c r="A43" s="31"/>
      <c r="B43" s="26">
        <v>29155</v>
      </c>
      <c r="C43" s="26" t="s">
        <v>864</v>
      </c>
      <c r="D43" s="26" t="s">
        <v>2804</v>
      </c>
    </row>
    <row r="44" spans="1:4" x14ac:dyDescent="0.25">
      <c r="A44" s="31"/>
      <c r="B44" s="26">
        <v>7032.7</v>
      </c>
      <c r="C44" s="26" t="s">
        <v>778</v>
      </c>
      <c r="D44" s="26" t="s">
        <v>2805</v>
      </c>
    </row>
    <row r="45" spans="1:4" x14ac:dyDescent="0.25">
      <c r="A45" s="31"/>
      <c r="B45" s="26">
        <v>431.97</v>
      </c>
      <c r="C45" s="26" t="s">
        <v>77</v>
      </c>
      <c r="D45" s="26" t="s">
        <v>2806</v>
      </c>
    </row>
    <row r="46" spans="1:4" x14ac:dyDescent="0.25">
      <c r="A46" s="31"/>
      <c r="B46" s="26">
        <v>445.54</v>
      </c>
      <c r="C46" s="26" t="s">
        <v>156</v>
      </c>
      <c r="D46" s="26" t="s">
        <v>2807</v>
      </c>
    </row>
    <row r="47" spans="1:4" x14ac:dyDescent="0.25">
      <c r="A47" s="16"/>
      <c r="B47" s="26">
        <v>201.82</v>
      </c>
      <c r="C47" s="26" t="s">
        <v>2014</v>
      </c>
      <c r="D47" s="26" t="s">
        <v>2808</v>
      </c>
    </row>
    <row r="48" spans="1:4" x14ac:dyDescent="0.25">
      <c r="A48" s="16"/>
      <c r="B48" s="26">
        <v>6902</v>
      </c>
      <c r="C48" s="26" t="s">
        <v>238</v>
      </c>
      <c r="D48" s="26" t="s">
        <v>2809</v>
      </c>
    </row>
    <row r="49" spans="1:4" x14ac:dyDescent="0.25">
      <c r="A49" s="16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60157.659999999996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4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4849" r:id="rId3"/>
      </mc:Fallback>
    </mc:AlternateContent>
  </oleObjects>
</worksheet>
</file>

<file path=xl/worksheets/sheet2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61A32-4A12-4569-9726-990DA455B515}">
  <dimension ref="A1:H162"/>
  <sheetViews>
    <sheetView topLeftCell="A52" workbookViewId="0">
      <selection activeCell="C117" sqref="C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32486.979999999996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620</v>
      </c>
      <c r="C38" s="26" t="s">
        <v>2810</v>
      </c>
      <c r="D38" s="26" t="s">
        <v>2812</v>
      </c>
    </row>
    <row r="39" spans="1:4" x14ac:dyDescent="0.25">
      <c r="A39" s="31"/>
      <c r="B39" s="26">
        <v>1040</v>
      </c>
      <c r="C39" s="26" t="s">
        <v>2811</v>
      </c>
      <c r="D39" s="26" t="s">
        <v>2813</v>
      </c>
    </row>
    <row r="40" spans="1:4" x14ac:dyDescent="0.25">
      <c r="A40" s="31"/>
      <c r="B40" s="26">
        <v>13250</v>
      </c>
      <c r="C40" s="26" t="s">
        <v>2419</v>
      </c>
      <c r="D40" s="26" t="s">
        <v>2814</v>
      </c>
    </row>
    <row r="41" spans="1:4" x14ac:dyDescent="0.25">
      <c r="A41" s="31"/>
      <c r="B41" s="26">
        <v>2854.17</v>
      </c>
      <c r="C41" s="26" t="s">
        <v>532</v>
      </c>
      <c r="D41" s="26" t="s">
        <v>2815</v>
      </c>
    </row>
    <row r="42" spans="1:4" x14ac:dyDescent="0.25">
      <c r="A42" s="31"/>
      <c r="B42" s="26">
        <v>621.44000000000005</v>
      </c>
      <c r="C42" s="26" t="s">
        <v>243</v>
      </c>
      <c r="D42" s="26" t="s">
        <v>2816</v>
      </c>
    </row>
    <row r="43" spans="1:4" x14ac:dyDescent="0.25">
      <c r="A43" s="31"/>
      <c r="B43" s="26">
        <v>10513.52</v>
      </c>
      <c r="C43" s="26" t="s">
        <v>31</v>
      </c>
      <c r="D43" s="26" t="s">
        <v>2817</v>
      </c>
    </row>
    <row r="44" spans="1:4" x14ac:dyDescent="0.25">
      <c r="A44" s="31"/>
      <c r="B44" s="26">
        <v>148.75</v>
      </c>
      <c r="C44" s="26" t="s">
        <v>170</v>
      </c>
      <c r="D44" s="26" t="s">
        <v>2819</v>
      </c>
    </row>
    <row r="45" spans="1:4" x14ac:dyDescent="0.25">
      <c r="A45" s="16"/>
      <c r="B45" s="26">
        <v>1249.5</v>
      </c>
      <c r="C45" s="26" t="s">
        <v>534</v>
      </c>
      <c r="D45" s="26" t="s">
        <v>2818</v>
      </c>
    </row>
    <row r="46" spans="1:4" x14ac:dyDescent="0.25">
      <c r="A46" s="16"/>
      <c r="B46" s="26">
        <v>2189.6</v>
      </c>
      <c r="C46" s="26" t="s">
        <v>77</v>
      </c>
      <c r="D46" s="26" t="s">
        <v>2821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32486.979999999996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5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5873" r:id="rId3"/>
      </mc:Fallback>
    </mc:AlternateContent>
  </oleObjects>
</worksheet>
</file>

<file path=xl/worksheets/sheet2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42682-B1E0-4A11-AF81-D94BE543396D}">
  <dimension ref="A1:H177"/>
  <sheetViews>
    <sheetView topLeftCell="A82" workbookViewId="0">
      <selection activeCell="D13" sqref="D13:D29"/>
    </sheetView>
  </sheetViews>
  <sheetFormatPr defaultRowHeight="15" x14ac:dyDescent="0.25"/>
  <cols>
    <col min="2" max="2" width="10.85546875" customWidth="1"/>
    <col min="3" max="3" width="35.7109375" customWidth="1"/>
    <col min="4" max="4" width="6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1145162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536</v>
      </c>
      <c r="C13" s="95" t="s">
        <v>302</v>
      </c>
      <c r="D13" s="95" t="s">
        <v>313</v>
      </c>
    </row>
    <row r="14" spans="1:8" x14ac:dyDescent="0.25">
      <c r="A14" s="16"/>
      <c r="B14" s="52">
        <v>643247</v>
      </c>
      <c r="C14" s="95" t="s">
        <v>303</v>
      </c>
      <c r="D14" s="95" t="s">
        <v>314</v>
      </c>
    </row>
    <row r="15" spans="1:8" x14ac:dyDescent="0.25">
      <c r="A15" s="16"/>
      <c r="B15" s="52">
        <v>2379</v>
      </c>
      <c r="C15" s="95" t="s">
        <v>304</v>
      </c>
      <c r="D15" s="95" t="s">
        <v>315</v>
      </c>
      <c r="H15" s="20"/>
    </row>
    <row r="16" spans="1:8" x14ac:dyDescent="0.25">
      <c r="A16" s="16"/>
      <c r="B16" s="52">
        <v>25007</v>
      </c>
      <c r="C16" s="95" t="s">
        <v>305</v>
      </c>
      <c r="D16" s="95" t="s">
        <v>316</v>
      </c>
      <c r="H16" s="20"/>
    </row>
    <row r="17" spans="1:8" x14ac:dyDescent="0.25">
      <c r="A17" s="16"/>
      <c r="B17" s="52">
        <v>5376</v>
      </c>
      <c r="C17" s="95" t="s">
        <v>306</v>
      </c>
      <c r="D17" s="95" t="s">
        <v>317</v>
      </c>
      <c r="H17" s="20"/>
    </row>
    <row r="18" spans="1:8" x14ac:dyDescent="0.25">
      <c r="A18" s="16"/>
      <c r="B18" s="52">
        <v>1253</v>
      </c>
      <c r="C18" s="95" t="s">
        <v>307</v>
      </c>
      <c r="D18" s="95" t="s">
        <v>318</v>
      </c>
      <c r="H18" s="20"/>
    </row>
    <row r="19" spans="1:8" x14ac:dyDescent="0.25">
      <c r="A19" s="16"/>
      <c r="B19" s="52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52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52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52">
        <v>1212</v>
      </c>
      <c r="C22" s="95" t="s">
        <v>310</v>
      </c>
      <c r="D22" s="95" t="s">
        <v>320</v>
      </c>
    </row>
    <row r="23" spans="1:8" x14ac:dyDescent="0.25">
      <c r="A23" s="16"/>
      <c r="B23" s="52">
        <v>991</v>
      </c>
      <c r="C23" s="95" t="s">
        <v>310</v>
      </c>
      <c r="D23" s="95" t="s">
        <v>320</v>
      </c>
    </row>
    <row r="24" spans="1:8" x14ac:dyDescent="0.25">
      <c r="A24" s="16"/>
      <c r="B24" s="52">
        <v>100</v>
      </c>
      <c r="C24" s="95" t="s">
        <v>311</v>
      </c>
      <c r="D24" s="95" t="s">
        <v>321</v>
      </c>
    </row>
    <row r="25" spans="1:8" x14ac:dyDescent="0.25">
      <c r="A25" s="16"/>
      <c r="B25" s="146">
        <v>50</v>
      </c>
      <c r="C25" s="95" t="s">
        <v>312</v>
      </c>
      <c r="D25" s="95" t="s">
        <v>321</v>
      </c>
    </row>
    <row r="26" spans="1:8" x14ac:dyDescent="0.25">
      <c r="A26" s="16"/>
      <c r="B26" s="147">
        <v>100</v>
      </c>
      <c r="C26" s="95" t="s">
        <v>312</v>
      </c>
      <c r="D26" s="95" t="s">
        <v>321</v>
      </c>
    </row>
    <row r="27" spans="1:8" x14ac:dyDescent="0.25">
      <c r="A27" s="16"/>
      <c r="B27" s="145">
        <v>279453</v>
      </c>
      <c r="C27" s="95" t="s">
        <v>304</v>
      </c>
      <c r="D27" s="95" t="s">
        <v>322</v>
      </c>
    </row>
    <row r="28" spans="1:8" x14ac:dyDescent="0.25">
      <c r="A28" s="16"/>
      <c r="B28" s="145">
        <v>110545</v>
      </c>
      <c r="C28" s="95" t="s">
        <v>304</v>
      </c>
      <c r="D28" s="95" t="s">
        <v>323</v>
      </c>
    </row>
    <row r="29" spans="1:8" x14ac:dyDescent="0.25">
      <c r="A29" s="16"/>
      <c r="B29" s="145">
        <v>71295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SUM(B65:B131)</f>
        <v>17462677.880000003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665124</v>
      </c>
      <c r="C66" s="26" t="s">
        <v>398</v>
      </c>
      <c r="D66" s="26" t="s">
        <v>2822</v>
      </c>
    </row>
    <row r="67" spans="1:4" x14ac:dyDescent="0.25">
      <c r="A67" s="88"/>
      <c r="B67" s="26">
        <v>266950</v>
      </c>
      <c r="C67" s="26" t="s">
        <v>398</v>
      </c>
      <c r="D67" s="26" t="s">
        <v>2823</v>
      </c>
    </row>
    <row r="68" spans="1:4" x14ac:dyDescent="0.25">
      <c r="A68" s="88"/>
      <c r="B68" s="26">
        <v>141209</v>
      </c>
      <c r="C68" s="26" t="s">
        <v>398</v>
      </c>
      <c r="D68" s="26" t="s">
        <v>2824</v>
      </c>
    </row>
    <row r="69" spans="1:4" x14ac:dyDescent="0.25">
      <c r="A69" s="88"/>
      <c r="B69" s="26">
        <v>44031</v>
      </c>
      <c r="C69" s="26" t="s">
        <v>399</v>
      </c>
      <c r="D69" s="26" t="s">
        <v>2729</v>
      </c>
    </row>
    <row r="70" spans="1:4" x14ac:dyDescent="0.25">
      <c r="A70" s="88"/>
      <c r="B70" s="26">
        <v>74954</v>
      </c>
      <c r="C70" s="26" t="s">
        <v>400</v>
      </c>
      <c r="D70" s="26" t="s">
        <v>2729</v>
      </c>
    </row>
    <row r="71" spans="1:4" x14ac:dyDescent="0.25">
      <c r="A71" s="88"/>
      <c r="B71" s="26">
        <v>61009</v>
      </c>
      <c r="C71" s="26" t="s">
        <v>29</v>
      </c>
      <c r="D71" s="26" t="s">
        <v>2729</v>
      </c>
    </row>
    <row r="72" spans="1:4" x14ac:dyDescent="0.25">
      <c r="A72" s="88"/>
      <c r="B72" s="26">
        <v>34924</v>
      </c>
      <c r="C72" s="26" t="s">
        <v>402</v>
      </c>
      <c r="D72" s="26" t="s">
        <v>2729</v>
      </c>
    </row>
    <row r="73" spans="1:4" x14ac:dyDescent="0.25">
      <c r="A73" s="88"/>
      <c r="B73" s="26">
        <v>33890</v>
      </c>
      <c r="C73" s="26" t="s">
        <v>403</v>
      </c>
      <c r="D73" s="26" t="s">
        <v>2729</v>
      </c>
    </row>
    <row r="74" spans="1:4" x14ac:dyDescent="0.25">
      <c r="A74" s="88"/>
      <c r="B74" s="26">
        <v>5826</v>
      </c>
      <c r="C74" s="26" t="s">
        <v>404</v>
      </c>
      <c r="D74" s="26" t="s">
        <v>2729</v>
      </c>
    </row>
    <row r="75" spans="1:4" x14ac:dyDescent="0.25">
      <c r="A75" s="88"/>
      <c r="B75" s="26">
        <v>12596</v>
      </c>
      <c r="C75" s="26" t="s">
        <v>405</v>
      </c>
      <c r="D75" s="26" t="s">
        <v>2729</v>
      </c>
    </row>
    <row r="76" spans="1:4" x14ac:dyDescent="0.25">
      <c r="A76" s="88"/>
      <c r="B76" s="26">
        <v>9844</v>
      </c>
      <c r="C76" s="26" t="s">
        <v>1260</v>
      </c>
      <c r="D76" s="26" t="s">
        <v>2729</v>
      </c>
    </row>
    <row r="77" spans="1:4" x14ac:dyDescent="0.25">
      <c r="A77" s="88"/>
      <c r="B77" s="26">
        <v>5127</v>
      </c>
      <c r="C77" s="26" t="s">
        <v>1261</v>
      </c>
      <c r="D77" s="26" t="s">
        <v>2729</v>
      </c>
    </row>
    <row r="78" spans="1:4" x14ac:dyDescent="0.25">
      <c r="A78" s="88"/>
      <c r="B78" s="26">
        <v>5746</v>
      </c>
      <c r="C78" s="26" t="s">
        <v>1400</v>
      </c>
      <c r="D78" s="26" t="s">
        <v>2729</v>
      </c>
    </row>
    <row r="79" spans="1:4" x14ac:dyDescent="0.25">
      <c r="A79" s="88"/>
      <c r="B79" s="26">
        <v>5780</v>
      </c>
      <c r="C79" s="26" t="s">
        <v>1557</v>
      </c>
      <c r="D79" s="26" t="s">
        <v>2729</v>
      </c>
    </row>
    <row r="80" spans="1:4" x14ac:dyDescent="0.25">
      <c r="A80" s="88"/>
      <c r="B80" s="26">
        <v>5202</v>
      </c>
      <c r="C80" s="26" t="s">
        <v>273</v>
      </c>
      <c r="D80" s="26" t="s">
        <v>2729</v>
      </c>
    </row>
    <row r="81" spans="1:4" x14ac:dyDescent="0.25">
      <c r="A81" s="88"/>
      <c r="B81" s="26">
        <v>5104</v>
      </c>
      <c r="C81" s="26" t="s">
        <v>272</v>
      </c>
      <c r="D81" s="26" t="s">
        <v>2729</v>
      </c>
    </row>
    <row r="82" spans="1:4" x14ac:dyDescent="0.25">
      <c r="A82" s="88"/>
      <c r="B82" s="26">
        <v>6069</v>
      </c>
      <c r="C82" s="26" t="s">
        <v>2388</v>
      </c>
      <c r="D82" s="26" t="s">
        <v>2729</v>
      </c>
    </row>
    <row r="83" spans="1:4" x14ac:dyDescent="0.25">
      <c r="A83" s="88"/>
      <c r="B83" s="26">
        <v>12068</v>
      </c>
      <c r="C83" s="26" t="s">
        <v>1693</v>
      </c>
      <c r="D83" s="26" t="s">
        <v>2729</v>
      </c>
    </row>
    <row r="84" spans="1:4" x14ac:dyDescent="0.25">
      <c r="A84" s="88"/>
      <c r="B84" s="26">
        <v>53200</v>
      </c>
      <c r="C84" s="26" t="s">
        <v>372</v>
      </c>
      <c r="D84" s="26" t="s">
        <v>2825</v>
      </c>
    </row>
    <row r="85" spans="1:4" x14ac:dyDescent="0.25">
      <c r="A85" s="88"/>
      <c r="B85" s="26">
        <v>49800</v>
      </c>
      <c r="C85" s="26" t="s">
        <v>372</v>
      </c>
      <c r="D85" s="26" t="s">
        <v>2826</v>
      </c>
    </row>
    <row r="86" spans="1:4" x14ac:dyDescent="0.25">
      <c r="A86" s="88"/>
      <c r="B86" s="26">
        <v>3800</v>
      </c>
      <c r="C86" s="26" t="s">
        <v>372</v>
      </c>
      <c r="D86" s="26" t="s">
        <v>2827</v>
      </c>
    </row>
    <row r="87" spans="1:4" x14ac:dyDescent="0.25">
      <c r="A87" s="88"/>
      <c r="B87" s="26">
        <v>18050</v>
      </c>
      <c r="C87" s="26" t="s">
        <v>372</v>
      </c>
      <c r="D87" s="26" t="s">
        <v>2828</v>
      </c>
    </row>
    <row r="88" spans="1:4" x14ac:dyDescent="0.25">
      <c r="A88" s="88"/>
      <c r="B88" s="26">
        <v>1200</v>
      </c>
      <c r="C88" s="26" t="s">
        <v>372</v>
      </c>
      <c r="D88" s="26" t="s">
        <v>2829</v>
      </c>
    </row>
    <row r="89" spans="1:4" x14ac:dyDescent="0.25">
      <c r="A89" s="88"/>
      <c r="B89" s="26">
        <v>14405077.4</v>
      </c>
      <c r="C89" s="26" t="s">
        <v>372</v>
      </c>
      <c r="D89" s="26" t="s">
        <v>2830</v>
      </c>
    </row>
    <row r="90" spans="1:4" x14ac:dyDescent="0.25">
      <c r="A90" s="88"/>
      <c r="B90" s="26">
        <v>39340</v>
      </c>
      <c r="C90" s="26" t="s">
        <v>213</v>
      </c>
      <c r="D90" s="26" t="s">
        <v>2830</v>
      </c>
    </row>
    <row r="91" spans="1:4" x14ac:dyDescent="0.25">
      <c r="A91" s="88"/>
      <c r="B91" s="26">
        <v>33411.480000000003</v>
      </c>
      <c r="C91" s="26" t="s">
        <v>212</v>
      </c>
      <c r="D91" s="26" t="s">
        <v>2830</v>
      </c>
    </row>
    <row r="92" spans="1:4" x14ac:dyDescent="0.25">
      <c r="A92" s="88"/>
      <c r="B92" s="26">
        <v>654924</v>
      </c>
      <c r="C92" s="26" t="s">
        <v>211</v>
      </c>
      <c r="D92" s="26" t="s">
        <v>2830</v>
      </c>
    </row>
    <row r="93" spans="1:4" x14ac:dyDescent="0.25">
      <c r="A93" s="88"/>
      <c r="B93" s="26">
        <v>56143</v>
      </c>
      <c r="C93" s="26" t="s">
        <v>215</v>
      </c>
      <c r="D93" s="26" t="s">
        <v>2830</v>
      </c>
    </row>
    <row r="94" spans="1:4" x14ac:dyDescent="0.25">
      <c r="A94" s="88"/>
      <c r="B94" s="26">
        <v>9343</v>
      </c>
      <c r="C94" s="26" t="s">
        <v>214</v>
      </c>
      <c r="D94" s="26" t="s">
        <v>2830</v>
      </c>
    </row>
    <row r="95" spans="1:4" x14ac:dyDescent="0.25">
      <c r="A95" s="88"/>
      <c r="B95" s="26">
        <v>3966</v>
      </c>
      <c r="C95" s="26" t="s">
        <v>377</v>
      </c>
      <c r="D95" s="26" t="s">
        <v>2833</v>
      </c>
    </row>
    <row r="96" spans="1:4" x14ac:dyDescent="0.25">
      <c r="A96" s="88"/>
      <c r="B96" s="26">
        <v>10715</v>
      </c>
      <c r="C96" s="26" t="s">
        <v>378</v>
      </c>
      <c r="D96" s="26" t="s">
        <v>2833</v>
      </c>
    </row>
    <row r="97" spans="1:4" x14ac:dyDescent="0.25">
      <c r="A97" s="88"/>
      <c r="B97" s="26">
        <v>5572</v>
      </c>
      <c r="C97" s="26" t="s">
        <v>1984</v>
      </c>
      <c r="D97" s="26" t="s">
        <v>2833</v>
      </c>
    </row>
    <row r="98" spans="1:4" x14ac:dyDescent="0.25">
      <c r="A98" s="88"/>
      <c r="B98" s="26">
        <v>5440</v>
      </c>
      <c r="C98" s="26" t="s">
        <v>28</v>
      </c>
      <c r="D98" s="26" t="s">
        <v>2833</v>
      </c>
    </row>
    <row r="99" spans="1:4" x14ac:dyDescent="0.25">
      <c r="A99" s="88"/>
      <c r="B99" s="26">
        <v>5136</v>
      </c>
      <c r="C99" s="26" t="s">
        <v>379</v>
      </c>
      <c r="D99" s="26" t="s">
        <v>2833</v>
      </c>
    </row>
    <row r="100" spans="1:4" x14ac:dyDescent="0.25">
      <c r="A100" s="88"/>
      <c r="B100" s="26">
        <v>5117</v>
      </c>
      <c r="C100" s="26" t="s">
        <v>380</v>
      </c>
      <c r="D100" s="26" t="s">
        <v>2833</v>
      </c>
    </row>
    <row r="101" spans="1:4" x14ac:dyDescent="0.25">
      <c r="A101" s="88"/>
      <c r="B101" s="26">
        <v>5553</v>
      </c>
      <c r="C101" s="26" t="s">
        <v>381</v>
      </c>
      <c r="D101" s="26" t="s">
        <v>2833</v>
      </c>
    </row>
    <row r="102" spans="1:4" x14ac:dyDescent="0.25">
      <c r="A102" s="88"/>
      <c r="B102" s="26">
        <v>5383</v>
      </c>
      <c r="C102" s="26" t="s">
        <v>382</v>
      </c>
      <c r="D102" s="26" t="s">
        <v>2833</v>
      </c>
    </row>
    <row r="103" spans="1:4" x14ac:dyDescent="0.25">
      <c r="A103" s="88"/>
      <c r="B103" s="26">
        <v>9626</v>
      </c>
      <c r="C103" s="26" t="s">
        <v>383</v>
      </c>
      <c r="D103" s="26" t="s">
        <v>2833</v>
      </c>
    </row>
    <row r="104" spans="1:4" x14ac:dyDescent="0.25">
      <c r="A104" s="88"/>
      <c r="B104" s="26">
        <v>15279</v>
      </c>
      <c r="C104" s="26" t="s">
        <v>384</v>
      </c>
      <c r="D104" s="26" t="s">
        <v>2833</v>
      </c>
    </row>
    <row r="105" spans="1:4" x14ac:dyDescent="0.25">
      <c r="A105" s="88"/>
      <c r="B105" s="26">
        <v>5238</v>
      </c>
      <c r="C105" s="26" t="s">
        <v>385</v>
      </c>
      <c r="D105" s="26" t="s">
        <v>2833</v>
      </c>
    </row>
    <row r="106" spans="1:4" x14ac:dyDescent="0.25">
      <c r="A106" s="88"/>
      <c r="B106" s="26">
        <v>4986</v>
      </c>
      <c r="C106" s="26" t="s">
        <v>386</v>
      </c>
      <c r="D106" s="26" t="s">
        <v>2833</v>
      </c>
    </row>
    <row r="107" spans="1:4" x14ac:dyDescent="0.25">
      <c r="A107" s="88"/>
      <c r="B107" s="26">
        <v>4986</v>
      </c>
      <c r="C107" s="26" t="s">
        <v>387</v>
      </c>
      <c r="D107" s="26" t="s">
        <v>2833</v>
      </c>
    </row>
    <row r="108" spans="1:4" x14ac:dyDescent="0.25">
      <c r="A108" s="88"/>
      <c r="B108" s="26">
        <v>5532</v>
      </c>
      <c r="C108" s="26" t="s">
        <v>388</v>
      </c>
      <c r="D108" s="26" t="s">
        <v>2833</v>
      </c>
    </row>
    <row r="109" spans="1:4" x14ac:dyDescent="0.25">
      <c r="A109" s="88"/>
      <c r="B109" s="26">
        <v>4079</v>
      </c>
      <c r="C109" s="26" t="s">
        <v>390</v>
      </c>
      <c r="D109" s="26" t="s">
        <v>2833</v>
      </c>
    </row>
    <row r="110" spans="1:4" x14ac:dyDescent="0.25">
      <c r="A110" s="88"/>
      <c r="B110" s="26">
        <v>9905</v>
      </c>
      <c r="C110" s="26" t="s">
        <v>733</v>
      </c>
      <c r="D110" s="26" t="s">
        <v>2833</v>
      </c>
    </row>
    <row r="111" spans="1:4" x14ac:dyDescent="0.25">
      <c r="A111" s="88"/>
      <c r="B111" s="26">
        <v>10871</v>
      </c>
      <c r="C111" s="26" t="s">
        <v>391</v>
      </c>
      <c r="D111" s="26" t="s">
        <v>2833</v>
      </c>
    </row>
    <row r="112" spans="1:4" x14ac:dyDescent="0.25">
      <c r="A112" s="88"/>
      <c r="B112" s="26">
        <v>10128</v>
      </c>
      <c r="C112" s="26" t="s">
        <v>392</v>
      </c>
      <c r="D112" s="26" t="s">
        <v>2833</v>
      </c>
    </row>
    <row r="113" spans="1:4" x14ac:dyDescent="0.25">
      <c r="A113" s="88"/>
      <c r="B113" s="26">
        <v>4724</v>
      </c>
      <c r="C113" s="26" t="s">
        <v>393</v>
      </c>
      <c r="D113" s="26" t="s">
        <v>2833</v>
      </c>
    </row>
    <row r="114" spans="1:4" x14ac:dyDescent="0.25">
      <c r="A114" s="88"/>
      <c r="B114" s="26">
        <v>5669</v>
      </c>
      <c r="C114" s="26" t="s">
        <v>396</v>
      </c>
      <c r="D114" s="26" t="s">
        <v>2833</v>
      </c>
    </row>
    <row r="115" spans="1:4" x14ac:dyDescent="0.25">
      <c r="A115" s="88"/>
      <c r="B115" s="26">
        <v>4568</v>
      </c>
      <c r="C115" s="26" t="s">
        <v>1403</v>
      </c>
      <c r="D115" s="26" t="s">
        <v>2833</v>
      </c>
    </row>
    <row r="116" spans="1:4" x14ac:dyDescent="0.25">
      <c r="A116" s="88"/>
      <c r="B116" s="26">
        <v>5062</v>
      </c>
      <c r="C116" s="26" t="s">
        <v>1401</v>
      </c>
      <c r="D116" s="26" t="s">
        <v>2833</v>
      </c>
    </row>
    <row r="117" spans="1:4" x14ac:dyDescent="0.25">
      <c r="A117" s="88"/>
      <c r="B117" s="26">
        <v>2801</v>
      </c>
      <c r="C117" s="26" t="s">
        <v>1692</v>
      </c>
      <c r="D117" s="26" t="s">
        <v>2833</v>
      </c>
    </row>
    <row r="118" spans="1:4" x14ac:dyDescent="0.25">
      <c r="A118" s="88"/>
      <c r="B118" s="26">
        <v>5600</v>
      </c>
      <c r="C118" s="26" t="s">
        <v>1402</v>
      </c>
      <c r="D118" s="26" t="s">
        <v>2833</v>
      </c>
    </row>
    <row r="119" spans="1:4" x14ac:dyDescent="0.25">
      <c r="A119" s="88"/>
      <c r="B119" s="26">
        <v>311000</v>
      </c>
      <c r="C119" s="26" t="s">
        <v>376</v>
      </c>
      <c r="D119" s="26" t="s">
        <v>2834</v>
      </c>
    </row>
    <row r="120" spans="1:4" x14ac:dyDescent="0.25">
      <c r="A120" s="88"/>
      <c r="B120" s="26">
        <v>66000</v>
      </c>
      <c r="C120" s="26" t="s">
        <v>732</v>
      </c>
      <c r="D120" s="26" t="s">
        <v>2835</v>
      </c>
    </row>
    <row r="121" spans="1:4" x14ac:dyDescent="0.25">
      <c r="A121" s="88"/>
      <c r="B121" s="26">
        <v>58000</v>
      </c>
      <c r="C121" s="26" t="s">
        <v>2832</v>
      </c>
      <c r="D121" s="26" t="s">
        <v>2835</v>
      </c>
    </row>
    <row r="122" spans="1:4" x14ac:dyDescent="0.25">
      <c r="A122" s="88"/>
      <c r="B122" s="26">
        <v>152000</v>
      </c>
      <c r="C122" s="26" t="s">
        <v>376</v>
      </c>
      <c r="D122" s="26" t="s">
        <v>2836</v>
      </c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9"/>
      <c r="C126" s="18"/>
      <c r="D126" s="18"/>
    </row>
    <row r="127" spans="1:4" x14ac:dyDescent="0.25">
      <c r="A127" s="88"/>
      <c r="B127" s="29"/>
      <c r="C127" s="18"/>
      <c r="D127" s="18"/>
    </row>
    <row r="128" spans="1:4" x14ac:dyDescent="0.25">
      <c r="A128" s="88"/>
      <c r="B128" s="29"/>
      <c r="C128" s="18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1"/>
      <c r="D130" s="18"/>
    </row>
    <row r="131" spans="1:4" x14ac:dyDescent="0.25">
      <c r="A131" s="88"/>
      <c r="B131" s="29"/>
      <c r="C131" s="31"/>
      <c r="D131" s="18"/>
    </row>
    <row r="132" spans="1:4" ht="34.5" x14ac:dyDescent="0.25">
      <c r="A132" s="87" t="s">
        <v>15</v>
      </c>
      <c r="B132" s="13">
        <f>SUM(B133:B138)</f>
        <v>0</v>
      </c>
      <c r="C132" s="31"/>
      <c r="D132" s="18"/>
    </row>
    <row r="133" spans="1:4" ht="23.25" x14ac:dyDescent="0.25">
      <c r="A133" s="88" t="s">
        <v>16</v>
      </c>
      <c r="B133" s="29"/>
      <c r="C133" s="31"/>
      <c r="D133" s="18"/>
    </row>
    <row r="134" spans="1:4" x14ac:dyDescent="0.25">
      <c r="A134" s="88"/>
      <c r="B134" s="29"/>
      <c r="C134" s="31"/>
      <c r="D134" s="91"/>
    </row>
    <row r="135" spans="1:4" x14ac:dyDescent="0.25">
      <c r="A135" s="88"/>
      <c r="B135" s="29"/>
      <c r="C135" s="31"/>
      <c r="D135" s="18"/>
    </row>
    <row r="136" spans="1:4" x14ac:dyDescent="0.25">
      <c r="A136" s="88"/>
      <c r="B136" s="29"/>
      <c r="C136" s="14"/>
      <c r="D136" s="18"/>
    </row>
    <row r="137" spans="1:4" x14ac:dyDescent="0.25">
      <c r="A137" s="88"/>
      <c r="B137" s="29"/>
      <c r="C137" s="33"/>
      <c r="D137" s="91"/>
    </row>
    <row r="138" spans="1:4" x14ac:dyDescent="0.25">
      <c r="A138" s="88"/>
      <c r="B138" s="29"/>
      <c r="C138" s="33"/>
      <c r="D138" s="18"/>
    </row>
    <row r="139" spans="1:4" ht="135.75" x14ac:dyDescent="0.25">
      <c r="A139" s="87" t="s">
        <v>17</v>
      </c>
      <c r="B139" s="13">
        <f>SUM(B140:B142)</f>
        <v>0</v>
      </c>
      <c r="C139" s="31"/>
      <c r="D139" s="42"/>
    </row>
    <row r="140" spans="1:4" ht="90.75" x14ac:dyDescent="0.25">
      <c r="A140" s="88" t="s">
        <v>18</v>
      </c>
      <c r="B140" s="29"/>
      <c r="C140" s="14"/>
      <c r="D140" s="18"/>
    </row>
    <row r="141" spans="1:4" x14ac:dyDescent="0.25">
      <c r="A141" s="88"/>
      <c r="B141" s="29"/>
      <c r="C141" s="18"/>
      <c r="D141" s="26"/>
    </row>
    <row r="142" spans="1:4" x14ac:dyDescent="0.25">
      <c r="A142" s="88"/>
      <c r="B142" s="29"/>
      <c r="C142" s="18"/>
      <c r="D142" s="26"/>
    </row>
    <row r="143" spans="1:4" ht="90.75" x14ac:dyDescent="0.25">
      <c r="A143" s="87" t="s">
        <v>19</v>
      </c>
      <c r="B143" s="13">
        <f>SUM(B144:B145)</f>
        <v>0</v>
      </c>
      <c r="C143" s="14"/>
      <c r="D143" s="26"/>
    </row>
    <row r="144" spans="1:4" ht="79.5" x14ac:dyDescent="0.25">
      <c r="A144" s="88" t="s">
        <v>20</v>
      </c>
      <c r="B144" s="29"/>
      <c r="C144" s="18"/>
      <c r="D144" s="26"/>
    </row>
    <row r="145" spans="1:4" x14ac:dyDescent="0.25">
      <c r="A145" s="88"/>
      <c r="B145" s="29"/>
      <c r="C145" s="18"/>
      <c r="D145" s="26"/>
    </row>
    <row r="146" spans="1:4" ht="34.5" x14ac:dyDescent="0.25">
      <c r="A146" s="87" t="s">
        <v>21</v>
      </c>
      <c r="B146" s="13">
        <f>SUM(B147:B173)</f>
        <v>0</v>
      </c>
      <c r="C146" s="18"/>
      <c r="D146" s="26"/>
    </row>
    <row r="147" spans="1:4" ht="23.25" x14ac:dyDescent="0.25">
      <c r="A147" s="88" t="s">
        <v>22</v>
      </c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91"/>
      <c r="D171" s="26"/>
    </row>
    <row r="172" spans="1:4" x14ac:dyDescent="0.25">
      <c r="A172" s="89"/>
      <c r="B172" s="29"/>
      <c r="C172" s="18"/>
      <c r="D172" s="26"/>
    </row>
    <row r="173" spans="1:4" ht="15.75" thickBot="1" x14ac:dyDescent="0.3">
      <c r="A173" s="90"/>
      <c r="B173" s="29"/>
      <c r="C173" s="18"/>
      <c r="D173" s="26"/>
    </row>
    <row r="174" spans="1:4" ht="23.25" thickBot="1" x14ac:dyDescent="0.3">
      <c r="A174" s="39" t="s">
        <v>23</v>
      </c>
      <c r="B174" s="92">
        <f>+B11+B36+B64+B132+B139+B143+B146</f>
        <v>18607839.880000003</v>
      </c>
      <c r="C174" s="91"/>
      <c r="D174" s="26"/>
    </row>
    <row r="175" spans="1:4" x14ac:dyDescent="0.25">
      <c r="A175" s="2"/>
      <c r="B175" s="2"/>
      <c r="C175" s="2"/>
    </row>
    <row r="176" spans="1:4" x14ac:dyDescent="0.25">
      <c r="A176" s="6"/>
      <c r="B176" s="6"/>
      <c r="C176" s="41" t="s">
        <v>24</v>
      </c>
    </row>
    <row r="177" spans="1:3" x14ac:dyDescent="0.25">
      <c r="A177" s="6"/>
      <c r="B177" s="6"/>
      <c r="C17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6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6897" r:id="rId3"/>
      </mc:Fallback>
    </mc:AlternateContent>
  </oleObjects>
</worksheet>
</file>

<file path=xl/worksheets/sheet2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BB59BE-41AF-4716-BB7C-90D3ABBAAB6A}">
  <dimension ref="A1:H164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31"/>
      <c r="B13" s="26">
        <v>115</v>
      </c>
      <c r="C13" s="137" t="s">
        <v>2840</v>
      </c>
      <c r="D13" s="26" t="s">
        <v>2841</v>
      </c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422162.24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31"/>
      <c r="B38" s="26">
        <v>398937.31</v>
      </c>
      <c r="C38" s="137" t="s">
        <v>33</v>
      </c>
      <c r="D38" s="137" t="s">
        <v>2837</v>
      </c>
    </row>
    <row r="39" spans="1:4" x14ac:dyDescent="0.25">
      <c r="A39" s="31"/>
      <c r="B39" s="26">
        <v>201.82</v>
      </c>
      <c r="C39" s="26" t="s">
        <v>2014</v>
      </c>
      <c r="D39" s="26" t="s">
        <v>2838</v>
      </c>
    </row>
    <row r="40" spans="1:4" x14ac:dyDescent="0.25">
      <c r="A40" s="31"/>
      <c r="B40" s="26">
        <v>2481.14</v>
      </c>
      <c r="C40" s="26" t="s">
        <v>683</v>
      </c>
      <c r="D40" s="26" t="s">
        <v>2839</v>
      </c>
    </row>
    <row r="41" spans="1:4" x14ac:dyDescent="0.25">
      <c r="A41" s="31"/>
      <c r="B41" s="26">
        <v>504.36</v>
      </c>
      <c r="C41" s="26" t="s">
        <v>2842</v>
      </c>
      <c r="D41" s="26" t="s">
        <v>1407</v>
      </c>
    </row>
    <row r="42" spans="1:4" x14ac:dyDescent="0.25">
      <c r="A42" s="31"/>
      <c r="B42" s="26">
        <v>931.61</v>
      </c>
      <c r="C42" s="26" t="s">
        <v>112</v>
      </c>
      <c r="D42" s="26" t="s">
        <v>2843</v>
      </c>
    </row>
    <row r="43" spans="1:4" x14ac:dyDescent="0.25">
      <c r="A43" s="31"/>
      <c r="B43" s="26">
        <v>1198.8800000000001</v>
      </c>
      <c r="C43" s="26" t="s">
        <v>68</v>
      </c>
      <c r="D43" s="26" t="s">
        <v>2844</v>
      </c>
    </row>
    <row r="44" spans="1:4" x14ac:dyDescent="0.25">
      <c r="A44" s="31"/>
      <c r="B44" s="26">
        <v>17907.12</v>
      </c>
      <c r="C44" s="26" t="s">
        <v>715</v>
      </c>
      <c r="D44" s="26" t="s">
        <v>2845</v>
      </c>
    </row>
    <row r="45" spans="1:4" ht="15.75" x14ac:dyDescent="0.25">
      <c r="A45" s="31"/>
      <c r="B45" s="133"/>
      <c r="C45" s="134"/>
      <c r="D45" s="26"/>
    </row>
    <row r="46" spans="1:4" x14ac:dyDescent="0.25">
      <c r="A46" s="31"/>
      <c r="B46" s="138"/>
      <c r="C46" s="142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18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12596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>
        <v>12596</v>
      </c>
      <c r="C65" t="s">
        <v>2629</v>
      </c>
      <c r="D65" s="26" t="s">
        <v>2729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434873.24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7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7921" r:id="rId3"/>
      </mc:Fallback>
    </mc:AlternateContent>
  </oleObjects>
</worksheet>
</file>

<file path=xl/worksheets/sheet2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E4A5FC-BA00-47C2-B22F-85B098CD8017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17.85546875" bestFit="1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14046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31"/>
      <c r="B66" s="26">
        <v>1450</v>
      </c>
      <c r="C66" s="137" t="s">
        <v>2629</v>
      </c>
      <c r="D66" s="137" t="s">
        <v>2847</v>
      </c>
    </row>
    <row r="67" spans="1:4" x14ac:dyDescent="0.25">
      <c r="A67" s="31"/>
      <c r="B67" s="26">
        <v>12596</v>
      </c>
      <c r="C67" s="137" t="s">
        <v>2629</v>
      </c>
      <c r="D67" s="137" t="s">
        <v>412</v>
      </c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14046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9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9969" r:id="rId3"/>
      </mc:Fallback>
    </mc:AlternateContent>
  </oleObjects>
</worksheet>
</file>

<file path=xl/worksheets/sheet2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20DBCE-3518-44B9-9C0B-C6F796232158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01" t="s">
        <v>11</v>
      </c>
      <c r="B36" s="13">
        <f>SUM(B37:B63)</f>
        <v>0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0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/>
      <c r="C66" s="26"/>
      <c r="D66" s="26"/>
    </row>
    <row r="67" spans="1:4" x14ac:dyDescent="0.25">
      <c r="A67" s="31"/>
      <c r="B67" s="26"/>
      <c r="C67" s="26"/>
      <c r="D67" s="26"/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31"/>
      <c r="B70" s="26"/>
      <c r="C70" s="26"/>
      <c r="D70" s="26"/>
    </row>
    <row r="71" spans="1:4" x14ac:dyDescent="0.25">
      <c r="A71" s="31"/>
      <c r="B71" s="26"/>
      <c r="C71" s="26"/>
      <c r="D71" s="26"/>
    </row>
    <row r="72" spans="1:4" x14ac:dyDescent="0.25">
      <c r="A72" s="31"/>
      <c r="B72" s="26"/>
      <c r="C72" s="26"/>
      <c r="D72" s="26"/>
    </row>
    <row r="73" spans="1:4" x14ac:dyDescent="0.25">
      <c r="A73" s="31"/>
      <c r="B73" s="26"/>
      <c r="C73" s="26"/>
      <c r="D73" s="26"/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0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0993" r:id="rId3"/>
      </mc:Fallback>
    </mc:AlternateContent>
  </oleObjects>
</worksheet>
</file>

<file path=xl/worksheets/sheet2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8FF03D-862A-47E1-9334-2036AA3EC941}">
  <dimension ref="A1:H165"/>
  <sheetViews>
    <sheetView workbookViewId="0">
      <selection activeCell="C7" sqref="C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26" t="s">
        <v>98</v>
      </c>
      <c r="D38" s="137" t="s">
        <v>2851</v>
      </c>
    </row>
    <row r="39" spans="1:4" x14ac:dyDescent="0.25">
      <c r="A39" s="31"/>
      <c r="B39" s="26">
        <v>6340</v>
      </c>
      <c r="C39" s="26" t="s">
        <v>2850</v>
      </c>
      <c r="D39" s="137" t="s">
        <v>2852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2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2017" r:id="rId3"/>
      </mc:Fallback>
    </mc:AlternateContent>
  </oleObjects>
</worksheet>
</file>

<file path=xl/worksheets/sheet2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DF1D79-087B-4035-A541-B09B75ED29B2}">
  <dimension ref="A1:H165"/>
  <sheetViews>
    <sheetView workbookViewId="0">
      <selection activeCell="C51" sqref="C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48">
        <f>SUM(B37:B63)</f>
        <v>476.33</v>
      </c>
      <c r="C36" s="149"/>
      <c r="D36" s="19"/>
    </row>
    <row r="37" spans="1:4" ht="23.25" x14ac:dyDescent="0.25">
      <c r="A37" s="16" t="s">
        <v>12</v>
      </c>
      <c r="B37" s="150"/>
      <c r="C37" s="149"/>
      <c r="D37" s="26"/>
    </row>
    <row r="38" spans="1:4" x14ac:dyDescent="0.25">
      <c r="A38" s="31"/>
      <c r="B38" s="137">
        <v>476.33</v>
      </c>
      <c r="C38" s="137" t="s">
        <v>2588</v>
      </c>
      <c r="D38" s="137" t="s">
        <v>2855</v>
      </c>
    </row>
    <row r="39" spans="1:4" x14ac:dyDescent="0.25">
      <c r="A39" s="31"/>
      <c r="B39" s="137"/>
      <c r="C39" s="137"/>
      <c r="D39" s="137"/>
    </row>
    <row r="40" spans="1:4" x14ac:dyDescent="0.25">
      <c r="A40" s="31"/>
      <c r="B40" s="137"/>
      <c r="C40" s="137"/>
      <c r="D40" s="137"/>
    </row>
    <row r="41" spans="1:4" x14ac:dyDescent="0.25">
      <c r="A41" s="31"/>
      <c r="B41" s="137"/>
      <c r="C41" s="137"/>
      <c r="D41" s="137"/>
    </row>
    <row r="42" spans="1:4" x14ac:dyDescent="0.25">
      <c r="A42" s="31"/>
      <c r="B42" s="137"/>
      <c r="C42" s="137"/>
      <c r="D42" s="137"/>
    </row>
    <row r="43" spans="1:4" x14ac:dyDescent="0.25">
      <c r="A43" s="31"/>
      <c r="B43" s="137"/>
      <c r="C43" s="137"/>
      <c r="D43" s="137"/>
    </row>
    <row r="44" spans="1:4" x14ac:dyDescent="0.25">
      <c r="A44" s="31"/>
      <c r="B44" s="137"/>
      <c r="C44" s="137"/>
      <c r="D44" s="26"/>
    </row>
    <row r="45" spans="1:4" ht="15.75" x14ac:dyDescent="0.25">
      <c r="A45" s="31"/>
      <c r="B45" s="151"/>
      <c r="C45" s="152"/>
      <c r="D45" s="26"/>
    </row>
    <row r="46" spans="1:4" ht="15.75" x14ac:dyDescent="0.25">
      <c r="A46" s="31"/>
      <c r="B46" s="151"/>
      <c r="C46" s="152"/>
      <c r="D46" s="26"/>
    </row>
    <row r="47" spans="1:4" x14ac:dyDescent="0.25">
      <c r="A47" s="16"/>
      <c r="B47" s="153"/>
      <c r="C47" s="154"/>
      <c r="D47" s="26"/>
    </row>
    <row r="48" spans="1:4" x14ac:dyDescent="0.25">
      <c r="A48" s="16"/>
      <c r="B48" s="153"/>
      <c r="C48" s="154"/>
      <c r="D48" s="26"/>
    </row>
    <row r="49" spans="1:4" x14ac:dyDescent="0.25">
      <c r="A49" s="16"/>
      <c r="B49" s="153"/>
      <c r="C49" s="154"/>
      <c r="D49" s="26"/>
    </row>
    <row r="50" spans="1:4" x14ac:dyDescent="0.25">
      <c r="A50" s="16"/>
      <c r="B50" s="153"/>
      <c r="C50" s="154"/>
      <c r="D50" s="26"/>
    </row>
    <row r="51" spans="1:4" x14ac:dyDescent="0.25">
      <c r="A51" s="16"/>
      <c r="B51" s="153"/>
      <c r="C51" s="154"/>
      <c r="D51" s="26"/>
    </row>
    <row r="52" spans="1:4" x14ac:dyDescent="0.25">
      <c r="A52" s="16"/>
      <c r="B52" s="150"/>
      <c r="C52" s="155"/>
      <c r="D52" s="26"/>
    </row>
    <row r="53" spans="1:4" x14ac:dyDescent="0.25">
      <c r="A53" s="16"/>
      <c r="B53" s="150"/>
      <c r="C53" s="155"/>
      <c r="D53" s="26"/>
    </row>
    <row r="54" spans="1:4" x14ac:dyDescent="0.25">
      <c r="A54" s="16"/>
      <c r="B54" s="150"/>
      <c r="C54" s="155"/>
      <c r="D54" s="26"/>
    </row>
    <row r="55" spans="1:4" x14ac:dyDescent="0.25">
      <c r="A55" s="16"/>
      <c r="B55" s="150"/>
      <c r="C55" s="155"/>
      <c r="D55" s="26"/>
    </row>
    <row r="56" spans="1:4" x14ac:dyDescent="0.25">
      <c r="A56" s="16"/>
      <c r="B56" s="150"/>
      <c r="C56" s="155"/>
      <c r="D56" s="26"/>
    </row>
    <row r="57" spans="1:4" x14ac:dyDescent="0.25">
      <c r="A57" s="16"/>
      <c r="B57" s="150"/>
      <c r="C57" s="155"/>
      <c r="D57" s="21"/>
    </row>
    <row r="58" spans="1:4" x14ac:dyDescent="0.25">
      <c r="A58" s="16"/>
      <c r="B58" s="150"/>
      <c r="C58" s="155"/>
      <c r="D58" s="21"/>
    </row>
    <row r="59" spans="1:4" x14ac:dyDescent="0.25">
      <c r="A59" s="16"/>
      <c r="B59" s="150"/>
      <c r="C59" s="155"/>
      <c r="D59" s="21"/>
    </row>
    <row r="60" spans="1:4" x14ac:dyDescent="0.25">
      <c r="A60" s="16"/>
      <c r="B60" s="150"/>
      <c r="C60" s="155"/>
      <c r="D60" s="21"/>
    </row>
    <row r="61" spans="1:4" x14ac:dyDescent="0.25">
      <c r="A61" s="16"/>
      <c r="B61" s="150"/>
      <c r="C61" s="149"/>
      <c r="D61" s="21"/>
    </row>
    <row r="62" spans="1:4" x14ac:dyDescent="0.25">
      <c r="A62" s="16"/>
      <c r="B62" s="150"/>
      <c r="C62" s="155"/>
      <c r="D62" s="21"/>
    </row>
    <row r="63" spans="1:4" x14ac:dyDescent="0.25">
      <c r="A63" s="16"/>
      <c r="B63" s="150"/>
      <c r="C63" s="155"/>
      <c r="D63" s="21"/>
    </row>
    <row r="64" spans="1:4" ht="68.25" x14ac:dyDescent="0.25">
      <c r="A64" s="12" t="s">
        <v>13</v>
      </c>
      <c r="B64" s="13">
        <f>SUM(B65:B119)</f>
        <v>8092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8092</v>
      </c>
      <c r="C66" s="140" t="s">
        <v>2610</v>
      </c>
      <c r="D66" t="s">
        <v>2856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8568.33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3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3041" r:id="rId3"/>
      </mc:Fallback>
    </mc:AlternateContent>
  </oleObjects>
</worksheet>
</file>

<file path=xl/worksheets/sheet2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EB2C9E-74EF-46B2-BE46-8F3571B64B76}">
  <dimension ref="A1:H165"/>
  <sheetViews>
    <sheetView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480.52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179.93</v>
      </c>
      <c r="C38" s="137" t="s">
        <v>2858</v>
      </c>
      <c r="D38" s="137" t="s">
        <v>2860</v>
      </c>
    </row>
    <row r="39" spans="1:4" x14ac:dyDescent="0.25">
      <c r="A39" s="31"/>
      <c r="B39" s="26">
        <v>300.58999999999997</v>
      </c>
      <c r="C39" s="137" t="s">
        <v>2859</v>
      </c>
      <c r="D39" s="137" t="s">
        <v>2861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480.52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4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4065" r:id="rId3"/>
      </mc:Fallback>
    </mc:AlternateContent>
  </oleObjects>
</worksheet>
</file>

<file path=xl/worksheets/sheet2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B7ACF7-A825-493D-878C-1D1EB55F3445}">
  <dimension ref="A1:H165"/>
  <sheetViews>
    <sheetView workbookViewId="0">
      <selection activeCell="B66" sqref="B66: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10961.750000000002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2864</v>
      </c>
    </row>
    <row r="39" spans="1:4" x14ac:dyDescent="0.25">
      <c r="A39" s="31"/>
      <c r="B39" s="26">
        <v>559.29999999999995</v>
      </c>
      <c r="C39" s="26" t="s">
        <v>155</v>
      </c>
      <c r="D39" s="26" t="s">
        <v>2865</v>
      </c>
    </row>
    <row r="40" spans="1:4" x14ac:dyDescent="0.25">
      <c r="A40" s="31"/>
      <c r="B40" s="26">
        <v>4995.62</v>
      </c>
      <c r="C40" s="26" t="s">
        <v>70</v>
      </c>
      <c r="D40" s="26" t="s">
        <v>2866</v>
      </c>
    </row>
    <row r="41" spans="1:4" x14ac:dyDescent="0.25">
      <c r="A41" s="31"/>
      <c r="B41" s="26">
        <v>1080.92</v>
      </c>
      <c r="C41" s="26" t="s">
        <v>1612</v>
      </c>
      <c r="D41" s="26" t="s">
        <v>2867</v>
      </c>
    </row>
    <row r="42" spans="1:4" x14ac:dyDescent="0.25">
      <c r="A42" s="31"/>
      <c r="B42" s="26">
        <v>137.6</v>
      </c>
      <c r="C42" s="26" t="s">
        <v>1612</v>
      </c>
      <c r="D42" s="26" t="s">
        <v>2868</v>
      </c>
    </row>
    <row r="43" spans="1:4" x14ac:dyDescent="0.25">
      <c r="A43" s="31"/>
      <c r="B43" s="26">
        <v>635.46</v>
      </c>
      <c r="C43" s="26" t="s">
        <v>2863</v>
      </c>
      <c r="D43" s="26" t="s">
        <v>2869</v>
      </c>
    </row>
    <row r="44" spans="1:4" x14ac:dyDescent="0.25">
      <c r="A44" s="31"/>
      <c r="B44" s="26">
        <v>3332</v>
      </c>
      <c r="C44" s="26" t="s">
        <v>2863</v>
      </c>
      <c r="D44" s="26" t="s">
        <v>2870</v>
      </c>
    </row>
    <row r="45" spans="1:4" x14ac:dyDescent="0.25">
      <c r="A45" s="31"/>
      <c r="B45" s="26">
        <v>19.03</v>
      </c>
      <c r="C45" s="26" t="s">
        <v>69</v>
      </c>
      <c r="D45" s="26" t="s">
        <v>2871</v>
      </c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2858000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2858000</v>
      </c>
      <c r="C66" s="140" t="s">
        <v>2610</v>
      </c>
      <c r="D66" t="s">
        <v>2872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2868961.75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5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5089" r:id="rId3"/>
      </mc:Fallback>
    </mc:AlternateContent>
  </oleObjects>
</worksheet>
</file>

<file path=xl/worksheets/sheet2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464F2-357E-42A7-98C3-34A090135E35}">
  <dimension ref="A1:H165"/>
  <sheetViews>
    <sheetView workbookViewId="0">
      <selection activeCell="B162" sqref="B16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2873</v>
      </c>
      <c r="C8" s="2"/>
      <c r="D8" s="2"/>
    </row>
    <row r="9" spans="1:8" x14ac:dyDescent="0.25">
      <c r="A9" s="2"/>
      <c r="B9" s="7"/>
      <c r="C9" s="8"/>
      <c r="D9" s="2"/>
    </row>
    <row r="10" spans="1:8" x14ac:dyDescent="0.25">
      <c r="A10" s="91" t="s">
        <v>5</v>
      </c>
      <c r="B10" s="91" t="s">
        <v>6</v>
      </c>
      <c r="C10" s="91" t="s">
        <v>7</v>
      </c>
      <c r="D10" s="91" t="s">
        <v>8</v>
      </c>
    </row>
    <row r="11" spans="1:8" ht="45.75" x14ac:dyDescent="0.25">
      <c r="A11" s="101" t="s">
        <v>9</v>
      </c>
      <c r="B11" s="13">
        <f>SUM(B12:B35)</f>
        <v>0</v>
      </c>
      <c r="C11" s="14"/>
      <c r="D11" s="101"/>
    </row>
    <row r="12" spans="1:8" ht="23.25" x14ac:dyDescent="0.25">
      <c r="A12" s="31" t="s">
        <v>10</v>
      </c>
      <c r="B12" s="17"/>
      <c r="C12" s="18"/>
      <c r="D12" s="18"/>
    </row>
    <row r="13" spans="1:8" x14ac:dyDescent="0.25">
      <c r="A13" s="31"/>
      <c r="B13" s="17"/>
      <c r="C13" s="18"/>
      <c r="D13" s="18"/>
    </row>
    <row r="14" spans="1:8" x14ac:dyDescent="0.25">
      <c r="A14" s="31"/>
      <c r="B14" s="17"/>
      <c r="C14" s="18"/>
      <c r="D14" s="31"/>
    </row>
    <row r="15" spans="1:8" x14ac:dyDescent="0.25">
      <c r="A15" s="31"/>
      <c r="B15" s="17"/>
      <c r="C15" s="18"/>
      <c r="D15" s="101"/>
      <c r="H15" s="20"/>
    </row>
    <row r="16" spans="1:8" x14ac:dyDescent="0.25">
      <c r="A16" s="31"/>
      <c r="B16" s="17"/>
      <c r="C16" s="18"/>
      <c r="D16" s="18"/>
      <c r="H16" s="20"/>
    </row>
    <row r="17" spans="1:8" x14ac:dyDescent="0.25">
      <c r="A17" s="31"/>
      <c r="B17" s="17"/>
      <c r="C17" s="18"/>
      <c r="D17" s="18"/>
      <c r="H17" s="20"/>
    </row>
    <row r="18" spans="1:8" x14ac:dyDescent="0.25">
      <c r="A18" s="31"/>
      <c r="B18" s="17"/>
      <c r="C18" s="18"/>
      <c r="D18" s="18"/>
      <c r="H18" s="20"/>
    </row>
    <row r="19" spans="1:8" x14ac:dyDescent="0.25">
      <c r="A19" s="31"/>
      <c r="B19" s="17"/>
      <c r="C19" s="18"/>
      <c r="D19" s="18"/>
      <c r="H19" s="20"/>
    </row>
    <row r="20" spans="1:8" x14ac:dyDescent="0.25">
      <c r="A20" s="31"/>
      <c r="B20" s="17"/>
      <c r="C20" s="18"/>
      <c r="D20" s="14"/>
      <c r="H20" s="20"/>
    </row>
    <row r="21" spans="1:8" x14ac:dyDescent="0.25">
      <c r="A21" s="31"/>
      <c r="B21" s="23"/>
      <c r="C21" s="18"/>
      <c r="D21" s="18"/>
      <c r="H21" s="24"/>
    </row>
    <row r="22" spans="1:8" x14ac:dyDescent="0.25">
      <c r="A22" s="31"/>
      <c r="B22" s="23"/>
      <c r="C22" s="18"/>
      <c r="D22" s="18"/>
    </row>
    <row r="23" spans="1:8" x14ac:dyDescent="0.25">
      <c r="A23" s="31"/>
      <c r="B23" s="23"/>
      <c r="C23" s="18"/>
      <c r="D23" s="18"/>
    </row>
    <row r="24" spans="1:8" x14ac:dyDescent="0.25">
      <c r="A24" s="31"/>
      <c r="B24" s="23"/>
      <c r="C24" s="18"/>
      <c r="D24" s="18"/>
    </row>
    <row r="25" spans="1:8" x14ac:dyDescent="0.25">
      <c r="A25" s="31"/>
      <c r="B25" s="18"/>
      <c r="C25" s="26"/>
      <c r="D25" s="26"/>
    </row>
    <row r="26" spans="1:8" x14ac:dyDescent="0.25">
      <c r="A26" s="31"/>
      <c r="B26" s="14"/>
      <c r="C26" s="26"/>
      <c r="D26" s="26"/>
    </row>
    <row r="27" spans="1:8" x14ac:dyDescent="0.25">
      <c r="A27" s="31"/>
      <c r="B27" s="156"/>
      <c r="C27" s="26"/>
      <c r="D27" s="26"/>
    </row>
    <row r="28" spans="1:8" x14ac:dyDescent="0.25">
      <c r="A28" s="31"/>
      <c r="B28" s="156"/>
      <c r="C28" s="26"/>
      <c r="D28" s="26"/>
    </row>
    <row r="29" spans="1:8" x14ac:dyDescent="0.25">
      <c r="A29" s="31"/>
      <c r="B29" s="156"/>
      <c r="C29" s="26"/>
      <c r="D29" s="26"/>
    </row>
    <row r="30" spans="1:8" x14ac:dyDescent="0.25">
      <c r="A30" s="31"/>
      <c r="B30" s="156"/>
      <c r="C30" s="26"/>
      <c r="D30" s="26"/>
    </row>
    <row r="31" spans="1:8" x14ac:dyDescent="0.25">
      <c r="A31" s="31"/>
      <c r="B31" s="156"/>
      <c r="C31" s="26"/>
      <c r="D31" s="26"/>
    </row>
    <row r="32" spans="1:8" x14ac:dyDescent="0.25">
      <c r="A32" s="31"/>
      <c r="B32" s="156"/>
      <c r="C32" s="26"/>
      <c r="D32" s="26"/>
    </row>
    <row r="33" spans="1:4" x14ac:dyDescent="0.25">
      <c r="A33" s="31"/>
      <c r="B33" s="29"/>
      <c r="C33" s="18"/>
      <c r="D33" s="14"/>
    </row>
    <row r="34" spans="1:4" x14ac:dyDescent="0.25">
      <c r="A34" s="31"/>
      <c r="B34" s="29"/>
      <c r="C34" s="18"/>
      <c r="D34" s="123"/>
    </row>
    <row r="35" spans="1:4" x14ac:dyDescent="0.25">
      <c r="A35" s="31"/>
      <c r="B35" s="29"/>
      <c r="C35" s="18"/>
      <c r="D35" s="123"/>
    </row>
    <row r="36" spans="1:4" ht="34.5" x14ac:dyDescent="0.25">
      <c r="A36" s="101" t="s">
        <v>11</v>
      </c>
      <c r="B36" s="13">
        <f>SUM(B37:B63)</f>
        <v>23297.95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952</v>
      </c>
      <c r="C38" s="26" t="s">
        <v>254</v>
      </c>
      <c r="D38" s="26" t="s">
        <v>2876</v>
      </c>
    </row>
    <row r="39" spans="1:4" x14ac:dyDescent="0.25">
      <c r="A39" s="31"/>
      <c r="B39" s="26">
        <v>63.95</v>
      </c>
      <c r="C39" s="26" t="s">
        <v>71</v>
      </c>
      <c r="D39" s="26" t="s">
        <v>2877</v>
      </c>
    </row>
    <row r="40" spans="1:4" x14ac:dyDescent="0.25">
      <c r="A40" s="31"/>
      <c r="B40" s="26">
        <v>64.28</v>
      </c>
      <c r="C40" s="26" t="s">
        <v>71</v>
      </c>
      <c r="D40" s="26" t="s">
        <v>2871</v>
      </c>
    </row>
    <row r="41" spans="1:4" x14ac:dyDescent="0.25">
      <c r="A41" s="31"/>
      <c r="B41" s="26">
        <v>5773.88</v>
      </c>
      <c r="C41" s="26" t="s">
        <v>1519</v>
      </c>
      <c r="D41" s="26" t="s">
        <v>2878</v>
      </c>
    </row>
    <row r="42" spans="1:4" x14ac:dyDescent="0.25">
      <c r="A42" s="31"/>
      <c r="B42" s="26">
        <v>934.15</v>
      </c>
      <c r="C42" s="26" t="s">
        <v>230</v>
      </c>
      <c r="D42" s="26" t="s">
        <v>2879</v>
      </c>
    </row>
    <row r="43" spans="1:4" x14ac:dyDescent="0.25">
      <c r="A43" s="31"/>
      <c r="B43" s="26">
        <v>5113.43</v>
      </c>
      <c r="C43" s="26" t="s">
        <v>2863</v>
      </c>
      <c r="D43" s="26" t="s">
        <v>2875</v>
      </c>
    </row>
    <row r="44" spans="1:4" x14ac:dyDescent="0.25">
      <c r="A44" s="31"/>
      <c r="B44" s="26">
        <v>2245.35</v>
      </c>
      <c r="C44" s="26" t="s">
        <v>2566</v>
      </c>
      <c r="D44" s="26" t="s">
        <v>2880</v>
      </c>
    </row>
    <row r="45" spans="1:4" x14ac:dyDescent="0.25">
      <c r="A45" s="31"/>
      <c r="B45" s="26">
        <v>7273.88</v>
      </c>
      <c r="C45" s="26" t="s">
        <v>254</v>
      </c>
      <c r="D45" s="26" t="s">
        <v>2881</v>
      </c>
    </row>
    <row r="46" spans="1:4" x14ac:dyDescent="0.25">
      <c r="A46" s="31"/>
      <c r="B46" s="26">
        <v>282.02999999999997</v>
      </c>
      <c r="C46" s="26" t="s">
        <v>254</v>
      </c>
      <c r="D46" s="26" t="s">
        <v>2882</v>
      </c>
    </row>
    <row r="47" spans="1:4" x14ac:dyDescent="0.25">
      <c r="A47" s="31"/>
      <c r="B47" s="26">
        <v>595</v>
      </c>
      <c r="C47" s="26" t="s">
        <v>2874</v>
      </c>
      <c r="D47" s="26" t="s">
        <v>2883</v>
      </c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316031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>
        <v>198399</v>
      </c>
      <c r="C66" s="26" t="s">
        <v>143</v>
      </c>
      <c r="D66" s="137" t="s">
        <v>2830</v>
      </c>
    </row>
    <row r="67" spans="1:4" x14ac:dyDescent="0.25">
      <c r="A67" s="31"/>
      <c r="B67" s="26">
        <v>32857</v>
      </c>
      <c r="C67" s="26" t="s">
        <v>143</v>
      </c>
      <c r="D67" s="137" t="s">
        <v>2830</v>
      </c>
    </row>
    <row r="68" spans="1:4" x14ac:dyDescent="0.25">
      <c r="A68" s="31"/>
      <c r="B68" s="26">
        <v>68702</v>
      </c>
      <c r="C68" s="26" t="s">
        <v>143</v>
      </c>
      <c r="D68" s="137" t="s">
        <v>2830</v>
      </c>
    </row>
    <row r="69" spans="1:4" x14ac:dyDescent="0.25">
      <c r="A69" s="31"/>
      <c r="B69" s="26">
        <v>466</v>
      </c>
      <c r="C69" s="26" t="s">
        <v>143</v>
      </c>
      <c r="D69" s="137" t="s">
        <v>2830</v>
      </c>
    </row>
    <row r="70" spans="1:4" x14ac:dyDescent="0.25">
      <c r="A70" s="31"/>
      <c r="B70" s="26">
        <v>7800</v>
      </c>
      <c r="C70" s="26" t="s">
        <v>143</v>
      </c>
      <c r="D70" s="137" t="s">
        <v>2830</v>
      </c>
    </row>
    <row r="71" spans="1:4" x14ac:dyDescent="0.25">
      <c r="A71" s="31"/>
      <c r="B71" s="26">
        <v>1112</v>
      </c>
      <c r="C71" s="26" t="s">
        <v>2646</v>
      </c>
      <c r="D71" s="137" t="s">
        <v>2830</v>
      </c>
    </row>
    <row r="72" spans="1:4" x14ac:dyDescent="0.25">
      <c r="A72" s="31"/>
      <c r="B72" s="26">
        <v>5333</v>
      </c>
      <c r="C72" s="26" t="s">
        <v>144</v>
      </c>
      <c r="D72" s="137" t="s">
        <v>2830</v>
      </c>
    </row>
    <row r="73" spans="1:4" x14ac:dyDescent="0.25">
      <c r="A73" s="31"/>
      <c r="B73" s="26">
        <v>1362</v>
      </c>
      <c r="C73" s="26" t="s">
        <v>2645</v>
      </c>
      <c r="D73" s="137" t="s">
        <v>2830</v>
      </c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31"/>
      <c r="B78" s="26"/>
      <c r="C78" s="26"/>
      <c r="D78" s="26"/>
    </row>
    <row r="79" spans="1:4" x14ac:dyDescent="0.25">
      <c r="A79" s="31"/>
      <c r="B79" s="26"/>
      <c r="C79" s="26"/>
      <c r="D79" s="26"/>
    </row>
    <row r="80" spans="1:4" x14ac:dyDescent="0.25">
      <c r="A80" s="31"/>
      <c r="B80" s="26"/>
      <c r="C80" s="26"/>
      <c r="D80" s="26"/>
    </row>
    <row r="81" spans="1:4" x14ac:dyDescent="0.25">
      <c r="A81" s="31"/>
      <c r="B81" s="26"/>
      <c r="C81" s="26"/>
      <c r="D81" s="26"/>
    </row>
    <row r="82" spans="1:4" x14ac:dyDescent="0.25">
      <c r="A82" s="31"/>
      <c r="B82" s="26"/>
      <c r="C82" s="26"/>
      <c r="D82" s="26"/>
    </row>
    <row r="83" spans="1:4" x14ac:dyDescent="0.25">
      <c r="A83" s="31"/>
      <c r="B83" s="26"/>
      <c r="C83" s="26"/>
      <c r="D83" s="26"/>
    </row>
    <row r="84" spans="1:4" x14ac:dyDescent="0.25">
      <c r="A84" s="31"/>
      <c r="B84" s="26"/>
      <c r="C84" s="26"/>
      <c r="D84" s="26"/>
    </row>
    <row r="85" spans="1:4" x14ac:dyDescent="0.25">
      <c r="A85" s="31"/>
      <c r="B85" s="26"/>
      <c r="C85" s="26"/>
      <c r="D85" s="26"/>
    </row>
    <row r="86" spans="1:4" x14ac:dyDescent="0.25">
      <c r="A86" s="31"/>
      <c r="B86" s="26"/>
      <c r="C86" s="26"/>
      <c r="D86" s="26"/>
    </row>
    <row r="87" spans="1:4" x14ac:dyDescent="0.25">
      <c r="A87" s="31"/>
      <c r="B87" s="26"/>
      <c r="C87" s="26"/>
      <c r="D87" s="26"/>
    </row>
    <row r="88" spans="1:4" x14ac:dyDescent="0.25">
      <c r="A88" s="31"/>
      <c r="B88" s="26"/>
      <c r="C88" s="26"/>
      <c r="D88" s="26"/>
    </row>
    <row r="89" spans="1:4" x14ac:dyDescent="0.25">
      <c r="A89" s="31"/>
      <c r="B89" s="26"/>
      <c r="C89" s="26"/>
      <c r="D89" s="26"/>
    </row>
    <row r="90" spans="1:4" x14ac:dyDescent="0.25">
      <c r="A90" s="31"/>
      <c r="B90" s="26"/>
      <c r="C90" s="26"/>
      <c r="D90" s="26"/>
    </row>
    <row r="91" spans="1:4" x14ac:dyDescent="0.25">
      <c r="A91" s="31"/>
      <c r="B91" s="26"/>
      <c r="C91" s="26"/>
      <c r="D91" s="26"/>
    </row>
    <row r="92" spans="1:4" x14ac:dyDescent="0.25">
      <c r="A92" s="31"/>
      <c r="B92" s="26"/>
      <c r="C92" s="26"/>
      <c r="D92" s="26"/>
    </row>
    <row r="93" spans="1:4" x14ac:dyDescent="0.25">
      <c r="A93" s="31"/>
      <c r="B93" s="26"/>
      <c r="C93" s="26"/>
      <c r="D93" s="26"/>
    </row>
    <row r="94" spans="1:4" x14ac:dyDescent="0.25">
      <c r="A94" s="31"/>
      <c r="B94" s="26"/>
      <c r="C94" s="26"/>
      <c r="D94" s="26"/>
    </row>
    <row r="95" spans="1:4" x14ac:dyDescent="0.25">
      <c r="A95" s="31"/>
      <c r="B95" s="26"/>
      <c r="C95" s="26"/>
      <c r="D95" s="26"/>
    </row>
    <row r="96" spans="1:4" x14ac:dyDescent="0.25">
      <c r="A96" s="31"/>
      <c r="B96" s="26"/>
      <c r="C96" s="26"/>
      <c r="D96" s="26"/>
    </row>
    <row r="97" spans="1:4" x14ac:dyDescent="0.25">
      <c r="A97" s="31"/>
      <c r="B97" s="26"/>
      <c r="C97" s="26"/>
      <c r="D97" s="26"/>
    </row>
    <row r="98" spans="1:4" x14ac:dyDescent="0.25">
      <c r="A98" s="31"/>
      <c r="B98" s="26"/>
      <c r="C98" s="26"/>
      <c r="D98" s="26"/>
    </row>
    <row r="99" spans="1:4" x14ac:dyDescent="0.25">
      <c r="A99" s="31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339328.95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6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6113" r:id="rId3"/>
      </mc:Fallback>
    </mc:AlternateContent>
  </oleObjects>
</worksheet>
</file>

<file path=xl/worksheets/sheet2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FB5D9-A2D0-4140-A66E-F907D7A39F94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26132.37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3938.9</v>
      </c>
      <c r="C38" s="137" t="s">
        <v>2874</v>
      </c>
      <c r="D38" s="26" t="s">
        <v>2885</v>
      </c>
    </row>
    <row r="39" spans="1:4" x14ac:dyDescent="0.25">
      <c r="A39" s="31"/>
      <c r="B39" s="26">
        <v>51.41</v>
      </c>
      <c r="C39" s="137" t="s">
        <v>73</v>
      </c>
      <c r="D39" s="26" t="s">
        <v>2886</v>
      </c>
    </row>
    <row r="40" spans="1:4" x14ac:dyDescent="0.25">
      <c r="A40" s="31"/>
      <c r="B40" s="26">
        <v>574.77</v>
      </c>
      <c r="C40" s="137" t="s">
        <v>73</v>
      </c>
      <c r="D40" s="26" t="s">
        <v>2891</v>
      </c>
    </row>
    <row r="41" spans="1:4" x14ac:dyDescent="0.25">
      <c r="A41" s="31"/>
      <c r="B41" s="26">
        <v>3150</v>
      </c>
      <c r="C41" s="137" t="s">
        <v>2887</v>
      </c>
      <c r="D41" s="26" t="s">
        <v>2892</v>
      </c>
    </row>
    <row r="42" spans="1:4" x14ac:dyDescent="0.25">
      <c r="A42" s="31"/>
      <c r="B42" s="26">
        <v>1324.41</v>
      </c>
      <c r="C42" s="137" t="s">
        <v>2888</v>
      </c>
      <c r="D42" s="26" t="s">
        <v>2893</v>
      </c>
    </row>
    <row r="43" spans="1:4" x14ac:dyDescent="0.25">
      <c r="A43" s="31"/>
      <c r="B43" s="26">
        <v>1142.4000000000001</v>
      </c>
      <c r="C43" s="137" t="s">
        <v>236</v>
      </c>
      <c r="D43" s="26" t="s">
        <v>2894</v>
      </c>
    </row>
    <row r="44" spans="1:4" x14ac:dyDescent="0.25">
      <c r="A44" s="31"/>
      <c r="B44" s="26">
        <v>9333.89</v>
      </c>
      <c r="C44" s="137" t="s">
        <v>669</v>
      </c>
      <c r="D44" s="26" t="s">
        <v>2895</v>
      </c>
    </row>
    <row r="45" spans="1:4" x14ac:dyDescent="0.25">
      <c r="A45" s="31"/>
      <c r="B45" s="26">
        <v>3922.11</v>
      </c>
      <c r="C45" s="137" t="s">
        <v>669</v>
      </c>
      <c r="D45" s="26" t="s">
        <v>2896</v>
      </c>
    </row>
    <row r="46" spans="1:4" x14ac:dyDescent="0.25">
      <c r="A46" s="31"/>
      <c r="B46" s="26">
        <v>2694.48</v>
      </c>
      <c r="C46" s="137" t="s">
        <v>2889</v>
      </c>
      <c r="D46" s="26" t="s">
        <v>2890</v>
      </c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133812.37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7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7137" r:id="rId3"/>
      </mc:Fallback>
    </mc:AlternateContent>
  </oleObjects>
</worksheet>
</file>

<file path=xl/worksheets/sheet2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8C553-7BC0-4E12-95E8-87041703B870}">
  <dimension ref="A1:H164"/>
  <sheetViews>
    <sheetView topLeftCell="A13" workbookViewId="0">
      <selection activeCell="A65" sqref="A65:D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4342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4342</v>
      </c>
      <c r="C38" s="137" t="s">
        <v>2898</v>
      </c>
      <c r="D38" s="26" t="s">
        <v>2899</v>
      </c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4342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9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5" r:id="rId3"/>
      </mc:Fallback>
    </mc:AlternateContent>
    <mc:AlternateContent xmlns:mc="http://schemas.openxmlformats.org/markup-compatibility/2006">
      <mc:Choice Requires="x14">
        <oleObject shapeId="349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6" r:id="rId5"/>
      </mc:Fallback>
    </mc:AlternateContent>
  </oleObjects>
</worksheet>
</file>

<file path=xl/worksheets/sheet2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3C8DC-80EC-43BA-9C38-E2BF50A35222}">
  <dimension ref="A1:H164"/>
  <sheetViews>
    <sheetView topLeftCell="A64" workbookViewId="0">
      <selection activeCell="C69" sqref="C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t="s">
        <v>143</v>
      </c>
      <c r="C65" t="s">
        <v>143</v>
      </c>
      <c r="D65" t="s">
        <v>2901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0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09" r:id="rId3"/>
      </mc:Fallback>
    </mc:AlternateContent>
    <mc:AlternateContent xmlns:mc="http://schemas.openxmlformats.org/markup-compatibility/2006">
      <mc:Choice Requires="x14">
        <oleObject shapeId="3502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10" r:id="rId5"/>
      </mc:Fallback>
    </mc:AlternateContent>
  </oleObjects>
</worksheet>
</file>

<file path=xl/worksheets/sheet2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E4A084-B8A9-466A-9BA2-7895E17F22BB}">
  <dimension ref="A1:D50"/>
  <sheetViews>
    <sheetView workbookViewId="0">
      <selection activeCell="B47" sqref="B47"/>
    </sheetView>
  </sheetViews>
  <sheetFormatPr defaultRowHeight="15" x14ac:dyDescent="0.25"/>
  <cols>
    <col min="2" max="2" width="10.85546875" customWidth="1"/>
    <col min="3" max="3" width="45.140625" bestFit="1" customWidth="1"/>
    <col min="4" max="4" width="65.28515625" bestFit="1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182.21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31"/>
      <c r="B13" s="26">
        <v>182.21</v>
      </c>
      <c r="C13" s="137" t="s">
        <v>284</v>
      </c>
      <c r="D13" s="137" t="s">
        <v>2840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SUM(B16:B31)</f>
        <v>37823.829999999994</v>
      </c>
      <c r="C15" s="14"/>
      <c r="D15" s="19"/>
    </row>
    <row r="16" spans="1:4" ht="23.25" x14ac:dyDescent="0.25">
      <c r="A16" s="31" t="s">
        <v>12</v>
      </c>
      <c r="B16" s="29"/>
      <c r="C16" s="14"/>
      <c r="D16" s="26"/>
    </row>
    <row r="17" spans="1:4" x14ac:dyDescent="0.25">
      <c r="A17" s="31"/>
      <c r="B17" s="26">
        <v>2186.0300000000002</v>
      </c>
      <c r="C17" s="137" t="s">
        <v>230</v>
      </c>
      <c r="D17" s="137" t="s">
        <v>2905</v>
      </c>
    </row>
    <row r="18" spans="1:4" x14ac:dyDescent="0.25">
      <c r="A18" s="31"/>
      <c r="B18" s="26">
        <v>595</v>
      </c>
      <c r="C18" s="137" t="s">
        <v>230</v>
      </c>
      <c r="D18" s="137" t="s">
        <v>2906</v>
      </c>
    </row>
    <row r="19" spans="1:4" x14ac:dyDescent="0.25">
      <c r="A19" s="31"/>
      <c r="B19" s="26">
        <v>201.82</v>
      </c>
      <c r="C19" s="137" t="s">
        <v>2014</v>
      </c>
      <c r="D19" s="137" t="s">
        <v>2907</v>
      </c>
    </row>
    <row r="20" spans="1:4" x14ac:dyDescent="0.25">
      <c r="A20" s="31"/>
      <c r="B20" s="26">
        <v>2811.38</v>
      </c>
      <c r="C20" s="137" t="s">
        <v>2903</v>
      </c>
      <c r="D20" s="137" t="s">
        <v>2908</v>
      </c>
    </row>
    <row r="21" spans="1:4" x14ac:dyDescent="0.25">
      <c r="A21" s="31"/>
      <c r="B21" s="26">
        <v>345.1</v>
      </c>
      <c r="C21" s="137" t="s">
        <v>236</v>
      </c>
      <c r="D21" s="137" t="s">
        <v>2909</v>
      </c>
    </row>
    <row r="22" spans="1:4" x14ac:dyDescent="0.25">
      <c r="A22" s="31"/>
      <c r="B22" s="26">
        <v>886.75</v>
      </c>
      <c r="C22" s="137" t="s">
        <v>2566</v>
      </c>
      <c r="D22" s="137" t="s">
        <v>2910</v>
      </c>
    </row>
    <row r="23" spans="1:4" x14ac:dyDescent="0.25">
      <c r="A23" s="31"/>
      <c r="B23" s="26">
        <v>6553.33</v>
      </c>
      <c r="C23" s="137" t="s">
        <v>2904</v>
      </c>
      <c r="D23" s="137" t="s">
        <v>2911</v>
      </c>
    </row>
    <row r="24" spans="1:4" x14ac:dyDescent="0.25">
      <c r="A24" s="31"/>
      <c r="B24" s="26">
        <v>2775.08</v>
      </c>
      <c r="C24" s="137" t="s">
        <v>2904</v>
      </c>
      <c r="D24" s="137" t="s">
        <v>2912</v>
      </c>
    </row>
    <row r="25" spans="1:4" x14ac:dyDescent="0.25">
      <c r="A25" s="31"/>
      <c r="B25" s="26">
        <v>392.09</v>
      </c>
      <c r="C25" s="137" t="s">
        <v>2566</v>
      </c>
      <c r="D25" s="137" t="s">
        <v>2913</v>
      </c>
    </row>
    <row r="26" spans="1:4" x14ac:dyDescent="0.25">
      <c r="A26" s="31"/>
      <c r="B26" s="26">
        <v>19866.88</v>
      </c>
      <c r="C26" s="137" t="s">
        <v>2566</v>
      </c>
      <c r="D26" s="137" t="s">
        <v>2914</v>
      </c>
    </row>
    <row r="27" spans="1:4" x14ac:dyDescent="0.25">
      <c r="A27" s="31"/>
      <c r="B27" s="26">
        <v>59.09</v>
      </c>
      <c r="C27" s="137" t="s">
        <v>29</v>
      </c>
      <c r="D27" s="137" t="s">
        <v>2915</v>
      </c>
    </row>
    <row r="28" spans="1:4" x14ac:dyDescent="0.25">
      <c r="A28" s="31"/>
      <c r="B28" s="26">
        <v>112.85</v>
      </c>
      <c r="C28" s="137" t="s">
        <v>29</v>
      </c>
      <c r="D28" s="137" t="s">
        <v>2916</v>
      </c>
    </row>
    <row r="29" spans="1:4" x14ac:dyDescent="0.25">
      <c r="A29" s="31"/>
      <c r="B29" s="26">
        <v>89.02</v>
      </c>
      <c r="C29" s="137" t="s">
        <v>111</v>
      </c>
      <c r="D29" s="137" t="s">
        <v>2917</v>
      </c>
    </row>
    <row r="30" spans="1:4" x14ac:dyDescent="0.25">
      <c r="A30" s="31"/>
      <c r="B30" s="26">
        <v>949.41</v>
      </c>
      <c r="C30" s="137" t="s">
        <v>111</v>
      </c>
      <c r="D30" s="137" t="s">
        <v>2918</v>
      </c>
    </row>
    <row r="31" spans="1:4" x14ac:dyDescent="0.25">
      <c r="A31" s="16"/>
      <c r="B31" s="29"/>
      <c r="C31" s="18"/>
      <c r="D31" s="21"/>
    </row>
    <row r="32" spans="1:4" ht="68.25" x14ac:dyDescent="0.25">
      <c r="A32" s="12" t="s">
        <v>13</v>
      </c>
      <c r="B32" s="13">
        <f>SUM(B33:B34)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x14ac:dyDescent="0.25">
      <c r="A34" s="88"/>
      <c r="B34" s="29"/>
      <c r="C34" s="31"/>
      <c r="D34" s="18"/>
    </row>
    <row r="35" spans="1:4" ht="34.5" x14ac:dyDescent="0.25">
      <c r="A35" s="87" t="s">
        <v>15</v>
      </c>
      <c r="B35" s="13">
        <f>SUM(B36:B37)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x14ac:dyDescent="0.25">
      <c r="A37" s="88"/>
      <c r="B37" s="29"/>
      <c r="C37" s="31"/>
      <c r="D37" s="91"/>
    </row>
    <row r="38" spans="1:4" ht="135.75" x14ac:dyDescent="0.25">
      <c r="A38" s="87" t="s">
        <v>17</v>
      </c>
      <c r="B38" s="13">
        <f>SUM(B39:B40)</f>
        <v>0</v>
      </c>
      <c r="C38" s="31"/>
      <c r="D38" s="42"/>
    </row>
    <row r="39" spans="1:4" ht="90.75" x14ac:dyDescent="0.25">
      <c r="A39" s="88" t="s">
        <v>18</v>
      </c>
      <c r="B39" s="29"/>
      <c r="C39" s="14"/>
      <c r="D39" s="18"/>
    </row>
    <row r="40" spans="1:4" x14ac:dyDescent="0.25">
      <c r="A40" s="88"/>
      <c r="B40" s="29"/>
      <c r="C40" s="18"/>
      <c r="D40" s="26"/>
    </row>
    <row r="41" spans="1:4" ht="90.75" x14ac:dyDescent="0.25">
      <c r="A41" s="87" t="s">
        <v>19</v>
      </c>
      <c r="B41" s="13">
        <f>SUM(B42:B43)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ht="34.5" x14ac:dyDescent="0.25">
      <c r="A44" s="87" t="s">
        <v>21</v>
      </c>
      <c r="B44" s="13">
        <f>SUM(B45:B46)</f>
        <v>0</v>
      </c>
      <c r="C44" s="18"/>
      <c r="D44" s="26"/>
    </row>
    <row r="45" spans="1:4" ht="23.25" x14ac:dyDescent="0.25">
      <c r="A45" s="88" t="s">
        <v>22</v>
      </c>
      <c r="B45" s="29"/>
      <c r="C45" s="18"/>
      <c r="D45" s="26"/>
    </row>
    <row r="46" spans="1:4" ht="15.75" thickBot="1" x14ac:dyDescent="0.3">
      <c r="A46" s="90"/>
      <c r="B46" s="29"/>
      <c r="C46" s="18"/>
      <c r="D46" s="26"/>
    </row>
    <row r="47" spans="1:4" ht="23.25" thickBot="1" x14ac:dyDescent="0.3">
      <c r="A47" s="39" t="s">
        <v>23</v>
      </c>
      <c r="B47" s="92">
        <f>+B11+B15+B32+B35+B38+B41+B44</f>
        <v>38006.039999999994</v>
      </c>
      <c r="C47" s="91"/>
      <c r="D47" s="26"/>
    </row>
    <row r="48" spans="1:4" x14ac:dyDescent="0.25">
      <c r="A48" s="2"/>
      <c r="B48" s="2"/>
      <c r="C48" s="2"/>
    </row>
    <row r="49" spans="1:3" x14ac:dyDescent="0.25">
      <c r="A49" s="6"/>
      <c r="B49" s="6"/>
      <c r="C49" s="41"/>
    </row>
    <row r="50" spans="1:3" x14ac:dyDescent="0.25">
      <c r="A50" s="6"/>
      <c r="B50" s="6"/>
      <c r="C5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1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1233" r:id="rId3"/>
      </mc:Fallback>
    </mc:AlternateContent>
  </oleObjects>
</worksheet>
</file>

<file path=xl/worksheets/sheet2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C3987F-14C3-4548-AF16-603C1DAE0588}">
  <dimension ref="A1:D50"/>
  <sheetViews>
    <sheetView workbookViewId="0">
      <selection activeCell="B47" sqref="B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138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>
        <v>138</v>
      </c>
      <c r="C13" s="137" t="s">
        <v>2919</v>
      </c>
      <c r="D13" s="137" t="s">
        <v>2840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SUM(B16:B31)</f>
        <v>73672.179999999993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20383.509999999998</v>
      </c>
      <c r="C17" s="137" t="s">
        <v>2921</v>
      </c>
      <c r="D17" s="137" t="s">
        <v>2924</v>
      </c>
    </row>
    <row r="18" spans="1:4" x14ac:dyDescent="0.25">
      <c r="A18" s="31"/>
      <c r="B18" s="26">
        <v>142.80000000000001</v>
      </c>
      <c r="C18" s="137" t="s">
        <v>72</v>
      </c>
      <c r="D18" s="137" t="s">
        <v>2925</v>
      </c>
    </row>
    <row r="19" spans="1:4" x14ac:dyDescent="0.25">
      <c r="A19" s="31"/>
      <c r="B19" s="26">
        <v>795</v>
      </c>
      <c r="C19" s="137" t="s">
        <v>2842</v>
      </c>
      <c r="D19" s="137" t="s">
        <v>2937</v>
      </c>
    </row>
    <row r="20" spans="1:4" x14ac:dyDescent="0.25">
      <c r="A20" s="31"/>
      <c r="B20" s="26">
        <v>446.25</v>
      </c>
      <c r="C20" s="137" t="s">
        <v>77</v>
      </c>
      <c r="D20" s="137" t="s">
        <v>2926</v>
      </c>
    </row>
    <row r="21" spans="1:4" x14ac:dyDescent="0.25">
      <c r="A21" s="31"/>
      <c r="B21" s="26">
        <v>739.8</v>
      </c>
      <c r="C21" s="137" t="s">
        <v>2586</v>
      </c>
      <c r="D21" s="137" t="s">
        <v>2927</v>
      </c>
    </row>
    <row r="22" spans="1:4" x14ac:dyDescent="0.25">
      <c r="A22" s="31"/>
      <c r="B22" s="26">
        <v>18504.02</v>
      </c>
      <c r="C22" s="137" t="s">
        <v>715</v>
      </c>
      <c r="D22" s="137" t="s">
        <v>2928</v>
      </c>
    </row>
    <row r="23" spans="1:4" x14ac:dyDescent="0.25">
      <c r="A23" s="31"/>
      <c r="B23" s="26">
        <v>13250</v>
      </c>
      <c r="C23" s="137" t="s">
        <v>2419</v>
      </c>
      <c r="D23" s="137" t="s">
        <v>2929</v>
      </c>
    </row>
    <row r="24" spans="1:4" x14ac:dyDescent="0.25">
      <c r="A24" s="31"/>
      <c r="B24" s="26">
        <v>2380</v>
      </c>
      <c r="C24" s="137" t="s">
        <v>2580</v>
      </c>
      <c r="D24" s="137" t="s">
        <v>2930</v>
      </c>
    </row>
    <row r="25" spans="1:4" x14ac:dyDescent="0.25">
      <c r="A25" s="31"/>
      <c r="B25" s="26">
        <v>6902</v>
      </c>
      <c r="C25" s="137" t="s">
        <v>2599</v>
      </c>
      <c r="D25" s="137" t="s">
        <v>2931</v>
      </c>
    </row>
    <row r="26" spans="1:4" x14ac:dyDescent="0.25">
      <c r="A26" s="31"/>
      <c r="B26" s="26">
        <v>180</v>
      </c>
      <c r="C26" s="137" t="s">
        <v>2922</v>
      </c>
      <c r="D26" s="137" t="s">
        <v>2932</v>
      </c>
    </row>
    <row r="27" spans="1:4" x14ac:dyDescent="0.25">
      <c r="A27" s="31"/>
      <c r="B27" s="26">
        <v>476.33</v>
      </c>
      <c r="C27" s="137" t="s">
        <v>2588</v>
      </c>
      <c r="D27" s="137" t="s">
        <v>2933</v>
      </c>
    </row>
    <row r="28" spans="1:4" x14ac:dyDescent="0.25">
      <c r="A28" s="16"/>
      <c r="B28" s="26">
        <v>446.25</v>
      </c>
      <c r="C28" s="137" t="s">
        <v>77</v>
      </c>
      <c r="D28" s="137" t="s">
        <v>2934</v>
      </c>
    </row>
    <row r="29" spans="1:4" x14ac:dyDescent="0.25">
      <c r="A29" s="16"/>
      <c r="B29" s="26">
        <v>445.54</v>
      </c>
      <c r="C29" s="137" t="s">
        <v>74</v>
      </c>
      <c r="D29" s="137" t="s">
        <v>2935</v>
      </c>
    </row>
    <row r="30" spans="1:4" x14ac:dyDescent="0.25">
      <c r="A30" s="16"/>
      <c r="B30" s="26">
        <v>8580.68</v>
      </c>
      <c r="C30" s="137" t="s">
        <v>2923</v>
      </c>
      <c r="D30" s="137" t="s">
        <v>2936</v>
      </c>
    </row>
    <row r="31" spans="1:4" x14ac:dyDescent="0.25">
      <c r="A31" s="16"/>
      <c r="B31" s="29"/>
      <c r="C31" s="18"/>
      <c r="D31" s="21"/>
    </row>
    <row r="32" spans="1:4" ht="68.25" x14ac:dyDescent="0.25">
      <c r="A32" s="12" t="s">
        <v>13</v>
      </c>
      <c r="B32" s="13">
        <f>SUM(B33:B34)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x14ac:dyDescent="0.25">
      <c r="A34" s="88"/>
      <c r="B34" s="29"/>
      <c r="C34" s="31"/>
      <c r="D34" s="18"/>
    </row>
    <row r="35" spans="1:4" ht="34.5" x14ac:dyDescent="0.25">
      <c r="A35" s="87" t="s">
        <v>15</v>
      </c>
      <c r="B35" s="13">
        <f>SUM(B36:B37)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x14ac:dyDescent="0.25">
      <c r="A37" s="88"/>
      <c r="B37" s="29"/>
      <c r="C37" s="33"/>
      <c r="D37" s="18"/>
    </row>
    <row r="38" spans="1:4" ht="135.75" x14ac:dyDescent="0.25">
      <c r="A38" s="87" t="s">
        <v>17</v>
      </c>
      <c r="B38" s="13">
        <f>SUM(B39:B40)</f>
        <v>0</v>
      </c>
      <c r="C38" s="31"/>
      <c r="D38" s="42"/>
    </row>
    <row r="39" spans="1:4" ht="90.75" x14ac:dyDescent="0.25">
      <c r="A39" s="88" t="s">
        <v>18</v>
      </c>
      <c r="B39" s="29"/>
      <c r="C39" s="14"/>
      <c r="D39" s="18"/>
    </row>
    <row r="40" spans="1:4" x14ac:dyDescent="0.25">
      <c r="A40" s="88"/>
      <c r="B40" s="29"/>
      <c r="C40" s="18"/>
      <c r="D40" s="26"/>
    </row>
    <row r="41" spans="1:4" ht="90.75" x14ac:dyDescent="0.25">
      <c r="A41" s="87" t="s">
        <v>19</v>
      </c>
      <c r="B41" s="13">
        <f>SUM(B42:B43)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ht="34.5" x14ac:dyDescent="0.25">
      <c r="A44" s="87" t="s">
        <v>21</v>
      </c>
      <c r="B44" s="13">
        <f>SUM(B45:B46)</f>
        <v>0</v>
      </c>
      <c r="C44" s="18"/>
      <c r="D44" s="26"/>
    </row>
    <row r="45" spans="1:4" ht="23.25" x14ac:dyDescent="0.25">
      <c r="A45" s="88" t="s">
        <v>22</v>
      </c>
      <c r="B45" s="29"/>
      <c r="C45" s="18"/>
      <c r="D45" s="26"/>
    </row>
    <row r="46" spans="1:4" ht="15.75" thickBot="1" x14ac:dyDescent="0.3">
      <c r="A46" s="90"/>
      <c r="B46" s="29"/>
      <c r="C46" s="18"/>
      <c r="D46" s="26"/>
    </row>
    <row r="47" spans="1:4" ht="23.25" thickBot="1" x14ac:dyDescent="0.3">
      <c r="A47" s="39" t="s">
        <v>23</v>
      </c>
      <c r="B47" s="92">
        <f>+B11+B15+B32+B35+B38+B41+B44</f>
        <v>73810.179999999993</v>
      </c>
      <c r="C47" s="91"/>
      <c r="D47" s="26"/>
    </row>
    <row r="48" spans="1:4" x14ac:dyDescent="0.25">
      <c r="A48" s="2"/>
      <c r="B48" s="2"/>
      <c r="C48" s="2"/>
    </row>
    <row r="49" spans="1:3" x14ac:dyDescent="0.25">
      <c r="A49" s="6"/>
      <c r="B49" s="6"/>
      <c r="C49" s="41"/>
    </row>
    <row r="50" spans="1:3" x14ac:dyDescent="0.25">
      <c r="A50" s="6"/>
      <c r="B50" s="6"/>
      <c r="C5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22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2257" r:id="rId3"/>
      </mc:Fallback>
    </mc:AlternateContent>
  </oleObjects>
</worksheet>
</file>

<file path=xl/worksheets/sheet2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0246C1-6369-4D89-AC9B-0F7C585A1ECD}">
  <dimension ref="A1:D37"/>
  <sheetViews>
    <sheetView workbookViewId="0">
      <selection activeCell="C34" sqref="C34"/>
    </sheetView>
  </sheetViews>
  <sheetFormatPr defaultRowHeight="15" x14ac:dyDescent="0.25"/>
  <cols>
    <col min="2" max="2" width="10.85546875" customWidth="1"/>
    <col min="3" max="3" width="38.85546875" bestFit="1" customWidth="1"/>
    <col min="4" max="4" width="35.28515625" bestFit="1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SUM(B15:B18)</f>
        <v>7320.91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157">
        <v>296.64999999999998</v>
      </c>
      <c r="C16" s="137" t="s">
        <v>2919</v>
      </c>
      <c r="D16" s="137" t="s">
        <v>2667</v>
      </c>
    </row>
    <row r="17" spans="1:4" x14ac:dyDescent="0.25">
      <c r="A17" s="31"/>
      <c r="B17" s="157">
        <v>7024.26</v>
      </c>
      <c r="C17" s="137" t="s">
        <v>778</v>
      </c>
      <c r="D17" s="137" t="s">
        <v>2939</v>
      </c>
    </row>
    <row r="18" spans="1:4" x14ac:dyDescent="0.25">
      <c r="A18" s="16"/>
      <c r="B18" s="29"/>
      <c r="C18" s="18"/>
      <c r="D18" s="21"/>
    </row>
    <row r="19" spans="1:4" ht="68.25" x14ac:dyDescent="0.25">
      <c r="A19" s="12" t="s">
        <v>13</v>
      </c>
      <c r="B19" s="13">
        <f>SUM(B20:B22)</f>
        <v>546000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x14ac:dyDescent="0.25">
      <c r="A21" s="88"/>
      <c r="B21">
        <v>546000</v>
      </c>
      <c r="C21" t="s">
        <v>143</v>
      </c>
      <c r="D21" s="137" t="s">
        <v>2940</v>
      </c>
    </row>
    <row r="22" spans="1:4" x14ac:dyDescent="0.25">
      <c r="A22" s="88"/>
      <c r="B22" s="29"/>
      <c r="C22" s="31"/>
      <c r="D22" s="18"/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SUM(B27:B28)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+B11+B14+B19+B23+B26+B29+B32</f>
        <v>553320.91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3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3281" r:id="rId3"/>
      </mc:Fallback>
    </mc:AlternateContent>
  </oleObjects>
</worksheet>
</file>

<file path=xl/worksheets/sheet2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A3525F-7162-4A25-B5B9-B60679AEB444}">
  <dimension ref="A1:D65"/>
  <sheetViews>
    <sheetView topLeftCell="A13" workbookViewId="0">
      <selection activeCell="A61" sqref="A61:XFD8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2941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SUM(B15:B17)</f>
        <v>3570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>
        <v>3570</v>
      </c>
      <c r="C16" s="140" t="s">
        <v>236</v>
      </c>
      <c r="D16" s="140" t="s">
        <v>2942</v>
      </c>
    </row>
    <row r="17" spans="1:4" x14ac:dyDescent="0.25">
      <c r="A17" s="16"/>
      <c r="B17" s="29"/>
      <c r="C17" s="18"/>
      <c r="D17" s="21"/>
    </row>
    <row r="18" spans="1:4" ht="68.25" x14ac:dyDescent="0.25">
      <c r="A18" s="12" t="s">
        <v>13</v>
      </c>
      <c r="B18" s="13">
        <f>SUM(B19:B49)</f>
        <v>746824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>
        <v>311000</v>
      </c>
      <c r="C20" s="158" t="s">
        <v>2943</v>
      </c>
      <c r="D20" s="158" t="s">
        <v>2944</v>
      </c>
    </row>
    <row r="21" spans="1:4" x14ac:dyDescent="0.25">
      <c r="A21" s="88"/>
      <c r="B21" s="26">
        <v>67560</v>
      </c>
      <c r="C21" s="158" t="s">
        <v>42</v>
      </c>
      <c r="D21" s="158" t="s">
        <v>2944</v>
      </c>
    </row>
    <row r="22" spans="1:4" x14ac:dyDescent="0.25">
      <c r="A22" s="88"/>
      <c r="B22" s="26">
        <v>58000</v>
      </c>
      <c r="C22" s="158" t="s">
        <v>2946</v>
      </c>
      <c r="D22" s="158" t="s">
        <v>2945</v>
      </c>
    </row>
    <row r="23" spans="1:4" x14ac:dyDescent="0.25">
      <c r="A23" s="88"/>
      <c r="B23" s="26">
        <v>151000</v>
      </c>
      <c r="C23" s="158" t="s">
        <v>2641</v>
      </c>
      <c r="D23" s="158" t="s">
        <v>2945</v>
      </c>
    </row>
    <row r="24" spans="1:4" x14ac:dyDescent="0.25">
      <c r="A24" s="88"/>
      <c r="B24" s="26">
        <v>5034</v>
      </c>
      <c r="C24" s="158" t="s">
        <v>2610</v>
      </c>
      <c r="D24" s="158" t="s">
        <v>411</v>
      </c>
    </row>
    <row r="25" spans="1:4" x14ac:dyDescent="0.25">
      <c r="A25" s="88"/>
      <c r="B25" s="26">
        <v>10839</v>
      </c>
      <c r="C25" s="158" t="s">
        <v>2611</v>
      </c>
      <c r="D25" s="158" t="s">
        <v>411</v>
      </c>
    </row>
    <row r="26" spans="1:4" x14ac:dyDescent="0.25">
      <c r="A26" s="88"/>
      <c r="B26" s="26">
        <v>5632</v>
      </c>
      <c r="C26" s="158" t="s">
        <v>2627</v>
      </c>
      <c r="D26" s="158" t="s">
        <v>411</v>
      </c>
    </row>
    <row r="27" spans="1:4" x14ac:dyDescent="0.25">
      <c r="A27" s="88"/>
      <c r="B27" s="26">
        <v>5569</v>
      </c>
      <c r="C27" s="158" t="s">
        <v>2613</v>
      </c>
      <c r="D27" s="158" t="s">
        <v>411</v>
      </c>
    </row>
    <row r="28" spans="1:4" x14ac:dyDescent="0.25">
      <c r="A28" s="88"/>
      <c r="B28" s="26">
        <v>5136</v>
      </c>
      <c r="C28" s="158" t="s">
        <v>145</v>
      </c>
      <c r="D28" s="158" t="s">
        <v>411</v>
      </c>
    </row>
    <row r="29" spans="1:4" x14ac:dyDescent="0.25">
      <c r="A29" s="88"/>
      <c r="B29" s="26">
        <v>5117</v>
      </c>
      <c r="C29" s="158" t="s">
        <v>2614</v>
      </c>
      <c r="D29" s="158" t="s">
        <v>411</v>
      </c>
    </row>
    <row r="30" spans="1:4" x14ac:dyDescent="0.25">
      <c r="A30" s="88"/>
      <c r="B30" s="26">
        <v>5618</v>
      </c>
      <c r="C30" s="158" t="s">
        <v>2615</v>
      </c>
      <c r="D30" s="158" t="s">
        <v>411</v>
      </c>
    </row>
    <row r="31" spans="1:4" x14ac:dyDescent="0.25">
      <c r="A31" s="88"/>
      <c r="B31" s="26">
        <v>5383</v>
      </c>
      <c r="C31" s="158" t="s">
        <v>2616</v>
      </c>
      <c r="D31" s="158" t="s">
        <v>411</v>
      </c>
    </row>
    <row r="32" spans="1:4" x14ac:dyDescent="0.25">
      <c r="A32" s="88"/>
      <c r="B32" s="26">
        <v>9626</v>
      </c>
      <c r="C32" s="158" t="s">
        <v>2617</v>
      </c>
      <c r="D32" s="158" t="s">
        <v>411</v>
      </c>
    </row>
    <row r="33" spans="1:4" x14ac:dyDescent="0.25">
      <c r="A33" s="88"/>
      <c r="B33" s="26">
        <v>14933</v>
      </c>
      <c r="C33" s="158" t="s">
        <v>2618</v>
      </c>
      <c r="D33" s="158" t="s">
        <v>411</v>
      </c>
    </row>
    <row r="34" spans="1:4" x14ac:dyDescent="0.25">
      <c r="A34" s="88"/>
      <c r="B34" s="26">
        <v>5226</v>
      </c>
      <c r="C34" s="158" t="s">
        <v>2619</v>
      </c>
      <c r="D34" s="158" t="s">
        <v>411</v>
      </c>
    </row>
    <row r="35" spans="1:4" x14ac:dyDescent="0.25">
      <c r="A35" s="88"/>
      <c r="B35" s="26">
        <v>4986</v>
      </c>
      <c r="C35" s="158" t="s">
        <v>2640</v>
      </c>
      <c r="D35" s="158" t="s">
        <v>411</v>
      </c>
    </row>
    <row r="36" spans="1:4" x14ac:dyDescent="0.25">
      <c r="A36" s="88"/>
      <c r="B36" s="26">
        <v>3679</v>
      </c>
      <c r="C36" s="158" t="s">
        <v>2620</v>
      </c>
      <c r="D36" s="158" t="s">
        <v>411</v>
      </c>
    </row>
    <row r="37" spans="1:4" x14ac:dyDescent="0.25">
      <c r="A37" s="88"/>
      <c r="B37" s="26">
        <v>5532</v>
      </c>
      <c r="C37" s="158" t="s">
        <v>2621</v>
      </c>
      <c r="D37" s="158" t="s">
        <v>411</v>
      </c>
    </row>
    <row r="38" spans="1:4" x14ac:dyDescent="0.25">
      <c r="A38" s="88"/>
      <c r="B38" s="26">
        <v>2687</v>
      </c>
      <c r="C38" s="158" t="s">
        <v>2642</v>
      </c>
      <c r="D38" s="158" t="s">
        <v>411</v>
      </c>
    </row>
    <row r="39" spans="1:4" x14ac:dyDescent="0.25">
      <c r="A39" s="88"/>
      <c r="B39" s="26">
        <v>4273</v>
      </c>
      <c r="C39" s="158" t="s">
        <v>2623</v>
      </c>
      <c r="D39" s="158" t="s">
        <v>411</v>
      </c>
    </row>
    <row r="40" spans="1:4" x14ac:dyDescent="0.25">
      <c r="A40" s="88"/>
      <c r="B40" s="26">
        <v>9905</v>
      </c>
      <c r="C40" s="158" t="s">
        <v>2624</v>
      </c>
      <c r="D40" s="158" t="s">
        <v>411</v>
      </c>
    </row>
    <row r="41" spans="1:4" x14ac:dyDescent="0.25">
      <c r="A41" s="88"/>
      <c r="B41" s="26">
        <v>10871</v>
      </c>
      <c r="C41" s="158" t="s">
        <v>2625</v>
      </c>
      <c r="D41" s="158" t="s">
        <v>411</v>
      </c>
    </row>
    <row r="42" spans="1:4" x14ac:dyDescent="0.25">
      <c r="A42" s="88"/>
      <c r="B42" s="26">
        <v>10694</v>
      </c>
      <c r="C42" s="158" t="s">
        <v>2626</v>
      </c>
      <c r="D42" s="158" t="s">
        <v>411</v>
      </c>
    </row>
    <row r="43" spans="1:4" x14ac:dyDescent="0.25">
      <c r="A43" s="88"/>
      <c r="B43" s="26">
        <v>4985</v>
      </c>
      <c r="C43" s="158" t="s">
        <v>2627</v>
      </c>
      <c r="D43" s="158" t="s">
        <v>411</v>
      </c>
    </row>
    <row r="44" spans="1:4" x14ac:dyDescent="0.25">
      <c r="A44" s="88"/>
      <c r="B44" s="26">
        <v>5669</v>
      </c>
      <c r="C44" s="158" t="s">
        <v>2629</v>
      </c>
      <c r="D44" s="158" t="s">
        <v>411</v>
      </c>
    </row>
    <row r="45" spans="1:4" x14ac:dyDescent="0.25">
      <c r="A45" s="88"/>
      <c r="B45" s="26">
        <v>4568</v>
      </c>
      <c r="C45" s="158" t="s">
        <v>2630</v>
      </c>
      <c r="D45" s="158" t="s">
        <v>411</v>
      </c>
    </row>
    <row r="46" spans="1:4" x14ac:dyDescent="0.25">
      <c r="A46" s="88"/>
      <c r="B46" s="26">
        <v>5003</v>
      </c>
      <c r="C46" s="158" t="s">
        <v>2631</v>
      </c>
      <c r="D46" s="158" t="s">
        <v>411</v>
      </c>
    </row>
    <row r="47" spans="1:4" x14ac:dyDescent="0.25">
      <c r="A47" s="88"/>
      <c r="B47" s="26">
        <v>2801</v>
      </c>
      <c r="C47" s="158" t="s">
        <v>2632</v>
      </c>
      <c r="D47" s="158" t="s">
        <v>411</v>
      </c>
    </row>
    <row r="48" spans="1:4" x14ac:dyDescent="0.25">
      <c r="A48" s="88"/>
      <c r="B48" s="26">
        <v>5498</v>
      </c>
      <c r="C48" s="158" t="s">
        <v>2633</v>
      </c>
      <c r="D48" s="158" t="s">
        <v>411</v>
      </c>
    </row>
    <row r="49" spans="1:4" x14ac:dyDescent="0.25">
      <c r="A49" s="88"/>
      <c r="B49" s="29"/>
      <c r="C49" s="31"/>
      <c r="D49" s="18"/>
    </row>
    <row r="50" spans="1:4" ht="34.5" x14ac:dyDescent="0.25">
      <c r="A50" s="87" t="s">
        <v>15</v>
      </c>
      <c r="B50" s="13">
        <f>SUM(B51:B52)</f>
        <v>0</v>
      </c>
      <c r="C50" s="31"/>
      <c r="D50" s="18"/>
    </row>
    <row r="51" spans="1:4" ht="23.25" x14ac:dyDescent="0.25">
      <c r="A51" s="88" t="s">
        <v>16</v>
      </c>
      <c r="B51" s="29"/>
      <c r="C51" s="31"/>
      <c r="D51" s="18"/>
    </row>
    <row r="52" spans="1:4" x14ac:dyDescent="0.25">
      <c r="A52" s="88"/>
      <c r="B52" s="29"/>
      <c r="C52" s="33"/>
      <c r="D52" s="18"/>
    </row>
    <row r="53" spans="1:4" ht="135.75" x14ac:dyDescent="0.25">
      <c r="A53" s="87" t="s">
        <v>17</v>
      </c>
      <c r="B53" s="13">
        <f>SUM(B54:B55)</f>
        <v>0</v>
      </c>
      <c r="C53" s="31"/>
      <c r="D53" s="42"/>
    </row>
    <row r="54" spans="1:4" ht="90.75" x14ac:dyDescent="0.25">
      <c r="A54" s="88" t="s">
        <v>18</v>
      </c>
      <c r="B54" s="29"/>
      <c r="C54" s="14"/>
      <c r="D54" s="18"/>
    </row>
    <row r="55" spans="1:4" x14ac:dyDescent="0.25">
      <c r="A55" s="88"/>
      <c r="B55" s="29"/>
      <c r="C55" s="18"/>
      <c r="D55" s="26"/>
    </row>
    <row r="56" spans="1:4" ht="90.75" x14ac:dyDescent="0.25">
      <c r="A56" s="87" t="s">
        <v>19</v>
      </c>
      <c r="B56" s="13">
        <f>SUM(B57:B58)</f>
        <v>0</v>
      </c>
      <c r="C56" s="14"/>
      <c r="D56" s="26"/>
    </row>
    <row r="57" spans="1:4" ht="79.5" x14ac:dyDescent="0.25">
      <c r="A57" s="88" t="s">
        <v>20</v>
      </c>
      <c r="B57" s="29"/>
      <c r="C57" s="18"/>
      <c r="D57" s="26"/>
    </row>
    <row r="58" spans="1:4" x14ac:dyDescent="0.25">
      <c r="A58" s="88"/>
      <c r="B58" s="29"/>
      <c r="C58" s="18"/>
      <c r="D58" s="26"/>
    </row>
    <row r="59" spans="1:4" ht="34.5" x14ac:dyDescent="0.25">
      <c r="A59" s="87" t="s">
        <v>21</v>
      </c>
      <c r="B59" s="13">
        <f>SUM(B60:B61)</f>
        <v>0</v>
      </c>
      <c r="C59" s="18"/>
      <c r="D59" s="26"/>
    </row>
    <row r="60" spans="1:4" ht="23.25" x14ac:dyDescent="0.25">
      <c r="A60" s="88" t="s">
        <v>22</v>
      </c>
      <c r="B60" s="29"/>
      <c r="C60" s="18"/>
      <c r="D60" s="26"/>
    </row>
    <row r="61" spans="1:4" ht="15.75" thickBot="1" x14ac:dyDescent="0.3">
      <c r="A61" s="90"/>
      <c r="B61" s="29"/>
      <c r="C61" s="18"/>
      <c r="D61" s="26"/>
    </row>
    <row r="62" spans="1:4" ht="23.25" thickBot="1" x14ac:dyDescent="0.3">
      <c r="A62" s="39" t="s">
        <v>23</v>
      </c>
      <c r="B62" s="92">
        <f>+B11+B14+B18+B50+B53+B56+B59</f>
        <v>750394</v>
      </c>
      <c r="C62" s="91"/>
      <c r="D62" s="26"/>
    </row>
    <row r="63" spans="1:4" x14ac:dyDescent="0.25">
      <c r="A63" s="2"/>
      <c r="B63" s="2"/>
      <c r="C63" s="2"/>
    </row>
    <row r="64" spans="1:4" x14ac:dyDescent="0.25">
      <c r="A64" s="6"/>
      <c r="B64" s="6"/>
      <c r="C64" s="41"/>
    </row>
    <row r="65" spans="1:3" x14ac:dyDescent="0.25">
      <c r="A65" s="6"/>
      <c r="B65" s="6"/>
      <c r="C6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4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4305" r:id="rId3"/>
      </mc:Fallback>
    </mc:AlternateContent>
  </oleObjects>
</worksheet>
</file>

<file path=xl/worksheets/sheet2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8FD4DB-A56B-44D8-A2A7-A45F67278DFE}">
  <dimension ref="A1:D37"/>
  <sheetViews>
    <sheetView topLeftCell="A7" workbookViewId="0">
      <selection activeCell="C7" sqref="C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636685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0">
        <v>636685</v>
      </c>
      <c r="C13" s="159" t="s">
        <v>303</v>
      </c>
      <c r="D13" s="159" t="s">
        <v>314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SUM(B16:B17)</f>
        <v>0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16"/>
      <c r="B17" s="29"/>
      <c r="C17" s="18"/>
      <c r="D17" s="21"/>
    </row>
    <row r="18" spans="1:4" ht="68.25" x14ac:dyDescent="0.25">
      <c r="A18" s="12" t="s">
        <v>13</v>
      </c>
      <c r="B18" s="13">
        <f>SUM(B19:B21)</f>
        <v>107680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>
        <v>107680</v>
      </c>
      <c r="C20" s="137" t="s">
        <v>2680</v>
      </c>
      <c r="D20" s="137" t="s">
        <v>2830</v>
      </c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3"/>
      <c r="D24" s="18"/>
    </row>
    <row r="25" spans="1:4" ht="135.75" x14ac:dyDescent="0.25">
      <c r="A25" s="87" t="s">
        <v>17</v>
      </c>
      <c r="B25" s="13">
        <f>SUM(B26:B27)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SUM(B32:B33)</f>
        <v>0</v>
      </c>
      <c r="C31" s="18"/>
      <c r="D31" s="26"/>
    </row>
    <row r="32" spans="1:4" ht="23.25" x14ac:dyDescent="0.25">
      <c r="A32" s="88" t="s">
        <v>22</v>
      </c>
      <c r="B32" s="29"/>
      <c r="C32" s="18"/>
      <c r="D32" s="26"/>
    </row>
    <row r="33" spans="1:4" ht="15.75" thickBot="1" x14ac:dyDescent="0.3">
      <c r="A33" s="90"/>
      <c r="B33" s="29"/>
      <c r="C33" s="18"/>
      <c r="D33" s="26"/>
    </row>
    <row r="34" spans="1:4" ht="23.25" thickBot="1" x14ac:dyDescent="0.3">
      <c r="A34" s="39" t="s">
        <v>23</v>
      </c>
      <c r="B34" s="92">
        <f>+B11+B15+B18+B22+B25+B28+B31</f>
        <v>744365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53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5329" r:id="rId3"/>
      </mc:Fallback>
    </mc:AlternateContent>
  </oleObjects>
</worksheet>
</file>

<file path=xl/worksheets/sheet2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7956A7-A7DA-4535-BBBB-851C1D7DDD05}">
  <dimension ref="A1:H158"/>
  <sheetViews>
    <sheetView topLeftCell="A16" workbookViewId="0">
      <selection activeCell="C30" sqref="C30"/>
    </sheetView>
  </sheetViews>
  <sheetFormatPr defaultRowHeight="15" x14ac:dyDescent="0.25"/>
  <cols>
    <col min="2" max="2" width="10.85546875" customWidth="1"/>
    <col min="3" max="3" width="53.140625" bestFit="1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2948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SUM(B12:B29)</f>
        <v>666817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31"/>
      <c r="B13" s="26">
        <v>800</v>
      </c>
      <c r="C13" s="26" t="s">
        <v>298</v>
      </c>
      <c r="D13" s="162" t="s">
        <v>2951</v>
      </c>
    </row>
    <row r="14" spans="1:8" x14ac:dyDescent="0.25">
      <c r="A14" s="31"/>
      <c r="B14" s="26">
        <v>829</v>
      </c>
      <c r="C14" s="26" t="s">
        <v>298</v>
      </c>
      <c r="D14" s="162" t="s">
        <v>2951</v>
      </c>
    </row>
    <row r="15" spans="1:8" x14ac:dyDescent="0.25">
      <c r="A15" s="31"/>
      <c r="B15" s="26">
        <v>411</v>
      </c>
      <c r="C15" s="26" t="s">
        <v>294</v>
      </c>
      <c r="D15" s="162" t="s">
        <v>2951</v>
      </c>
      <c r="H15" s="20"/>
    </row>
    <row r="16" spans="1:8" x14ac:dyDescent="0.25">
      <c r="A16" s="31"/>
      <c r="B16" s="26">
        <v>41787</v>
      </c>
      <c r="C16" s="26" t="s">
        <v>2949</v>
      </c>
      <c r="D16" s="162" t="s">
        <v>2951</v>
      </c>
      <c r="H16" s="20"/>
    </row>
    <row r="17" spans="1:8" x14ac:dyDescent="0.25">
      <c r="A17" s="31"/>
      <c r="B17" s="26">
        <v>96805</v>
      </c>
      <c r="C17" s="26" t="s">
        <v>2949</v>
      </c>
      <c r="D17" s="162" t="s">
        <v>2951</v>
      </c>
      <c r="H17" s="20"/>
    </row>
    <row r="18" spans="1:8" x14ac:dyDescent="0.25">
      <c r="A18" s="31"/>
      <c r="B18" s="26">
        <v>41476</v>
      </c>
      <c r="C18" s="26" t="s">
        <v>2949</v>
      </c>
      <c r="D18" s="162" t="s">
        <v>2951</v>
      </c>
      <c r="H18" s="20"/>
    </row>
    <row r="19" spans="1:8" x14ac:dyDescent="0.25">
      <c r="A19" s="31"/>
      <c r="B19" s="26">
        <v>1798</v>
      </c>
      <c r="C19" s="26" t="s">
        <v>297</v>
      </c>
      <c r="D19" s="162" t="s">
        <v>2951</v>
      </c>
      <c r="H19" s="20"/>
    </row>
    <row r="20" spans="1:8" x14ac:dyDescent="0.25">
      <c r="A20" s="31"/>
      <c r="B20" s="26">
        <v>2351</v>
      </c>
      <c r="C20" s="26" t="s">
        <v>300</v>
      </c>
      <c r="D20" s="162" t="s">
        <v>2951</v>
      </c>
      <c r="H20" s="20"/>
    </row>
    <row r="21" spans="1:8" x14ac:dyDescent="0.25">
      <c r="A21" s="31"/>
      <c r="B21" s="26">
        <v>154720</v>
      </c>
      <c r="C21" s="26" t="s">
        <v>292</v>
      </c>
      <c r="D21" s="162" t="s">
        <v>2951</v>
      </c>
      <c r="H21" s="24"/>
    </row>
    <row r="22" spans="1:8" x14ac:dyDescent="0.25">
      <c r="A22" s="31"/>
      <c r="B22" s="26">
        <v>121937</v>
      </c>
      <c r="C22" s="26" t="s">
        <v>292</v>
      </c>
      <c r="D22" s="162" t="s">
        <v>2951</v>
      </c>
    </row>
    <row r="23" spans="1:8" x14ac:dyDescent="0.25">
      <c r="A23" s="31"/>
      <c r="B23" s="26">
        <v>59944</v>
      </c>
      <c r="C23" s="26" t="s">
        <v>293</v>
      </c>
      <c r="D23" s="162" t="s">
        <v>2951</v>
      </c>
    </row>
    <row r="24" spans="1:8" x14ac:dyDescent="0.25">
      <c r="A24" s="31"/>
      <c r="B24" s="26">
        <v>48776</v>
      </c>
      <c r="C24" s="26" t="s">
        <v>293</v>
      </c>
      <c r="D24" s="162" t="s">
        <v>2951</v>
      </c>
    </row>
    <row r="25" spans="1:8" x14ac:dyDescent="0.25">
      <c r="A25" s="31"/>
      <c r="B25" s="26">
        <v>13709</v>
      </c>
      <c r="C25" s="26" t="s">
        <v>301</v>
      </c>
      <c r="D25" s="162" t="s">
        <v>2951</v>
      </c>
    </row>
    <row r="26" spans="1:8" x14ac:dyDescent="0.25">
      <c r="A26" s="31"/>
      <c r="B26" s="26">
        <v>10974</v>
      </c>
      <c r="C26" s="26" t="s">
        <v>301</v>
      </c>
      <c r="D26" s="162" t="s">
        <v>2951</v>
      </c>
    </row>
    <row r="27" spans="1:8" x14ac:dyDescent="0.25">
      <c r="A27" s="31"/>
      <c r="B27" s="26">
        <v>38916</v>
      </c>
      <c r="C27" s="26" t="s">
        <v>296</v>
      </c>
      <c r="D27" s="162" t="s">
        <v>2951</v>
      </c>
    </row>
    <row r="28" spans="1:8" x14ac:dyDescent="0.25">
      <c r="A28" s="31"/>
      <c r="B28" s="26">
        <v>31584</v>
      </c>
      <c r="C28" s="26" t="s">
        <v>296</v>
      </c>
      <c r="D28" s="162" t="s">
        <v>2951</v>
      </c>
    </row>
    <row r="29" spans="1:8" x14ac:dyDescent="0.25">
      <c r="A29" s="16"/>
      <c r="B29" s="29"/>
      <c r="C29" s="18"/>
      <c r="D29" s="30"/>
    </row>
    <row r="30" spans="1:8" ht="34.5" x14ac:dyDescent="0.25">
      <c r="A30" s="12" t="s">
        <v>11</v>
      </c>
      <c r="B30" s="13">
        <f>SUM(B31:B56)</f>
        <v>0</v>
      </c>
      <c r="C30" s="14"/>
      <c r="D30" s="19"/>
    </row>
    <row r="31" spans="1:8" ht="23.25" x14ac:dyDescent="0.25">
      <c r="A31" s="16" t="s">
        <v>12</v>
      </c>
      <c r="B31" s="29"/>
      <c r="C31" s="27"/>
      <c r="D31" s="26"/>
    </row>
    <row r="32" spans="1:8" x14ac:dyDescent="0.25">
      <c r="A32" s="31"/>
      <c r="C32" s="140"/>
      <c r="D32" s="26"/>
    </row>
    <row r="33" spans="1:4" x14ac:dyDescent="0.25">
      <c r="A33" s="31"/>
      <c r="B33" s="26"/>
      <c r="C33" s="137"/>
      <c r="D33" s="26"/>
    </row>
    <row r="34" spans="1:4" x14ac:dyDescent="0.25">
      <c r="A34" s="31"/>
      <c r="B34" s="26"/>
      <c r="C34" s="137"/>
      <c r="D34" s="26"/>
    </row>
    <row r="35" spans="1:4" x14ac:dyDescent="0.25">
      <c r="A35" s="31"/>
      <c r="B35" s="26"/>
      <c r="C35" s="137"/>
      <c r="D35" s="26"/>
    </row>
    <row r="36" spans="1:4" x14ac:dyDescent="0.25">
      <c r="A36" s="31"/>
      <c r="B36" s="26"/>
      <c r="C36" s="137"/>
      <c r="D36" s="26"/>
    </row>
    <row r="37" spans="1:4" x14ac:dyDescent="0.25">
      <c r="A37" s="31"/>
      <c r="B37" s="26"/>
      <c r="C37" s="13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138"/>
      <c r="C41" s="142"/>
      <c r="D41" s="26"/>
    </row>
    <row r="42" spans="1:4" x14ac:dyDescent="0.25">
      <c r="A42" s="31"/>
      <c r="B42" s="138"/>
      <c r="C42" s="142"/>
      <c r="D42" s="26"/>
    </row>
    <row r="43" spans="1:4" x14ac:dyDescent="0.25">
      <c r="A43" s="31"/>
      <c r="B43" s="138"/>
      <c r="C43" s="142"/>
      <c r="D43" s="26"/>
    </row>
    <row r="44" spans="1:4" x14ac:dyDescent="0.25">
      <c r="A44" s="31"/>
      <c r="B44" s="138"/>
      <c r="C44" s="142"/>
      <c r="D44" s="26"/>
    </row>
    <row r="45" spans="1:4" x14ac:dyDescent="0.25">
      <c r="A45" s="31"/>
      <c r="B45" s="29"/>
      <c r="C45" s="18"/>
      <c r="D45" s="26"/>
    </row>
    <row r="46" spans="1:4" x14ac:dyDescent="0.25">
      <c r="A46" s="31"/>
      <c r="B46" s="29"/>
      <c r="C46" s="18"/>
      <c r="D46" s="26"/>
    </row>
    <row r="47" spans="1:4" x14ac:dyDescent="0.25">
      <c r="A47" s="31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SUM(B58:B112)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88"/>
      <c r="B59" s="26"/>
      <c r="C59" s="137"/>
      <c r="D59" s="137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9"/>
      <c r="C107" s="18"/>
      <c r="D107" s="18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4"/>
      <c r="D110" s="18"/>
    </row>
    <row r="111" spans="1:4" x14ac:dyDescent="0.25">
      <c r="A111" s="88"/>
      <c r="B111" s="29"/>
      <c r="C111" s="31"/>
      <c r="D111" s="18"/>
    </row>
    <row r="112" spans="1:4" x14ac:dyDescent="0.25">
      <c r="A112" s="88"/>
      <c r="B112" s="29"/>
      <c r="C112" s="31"/>
      <c r="D112" s="18"/>
    </row>
    <row r="113" spans="1:4" ht="34.5" x14ac:dyDescent="0.25">
      <c r="A113" s="87" t="s">
        <v>15</v>
      </c>
      <c r="B113" s="13">
        <f>SUM(B114:B119)</f>
        <v>0</v>
      </c>
      <c r="C113" s="31"/>
      <c r="D113" s="18"/>
    </row>
    <row r="114" spans="1:4" ht="23.25" x14ac:dyDescent="0.25">
      <c r="A114" s="88" t="s">
        <v>16</v>
      </c>
      <c r="B114" s="29"/>
      <c r="C114" s="31"/>
      <c r="D114" s="18"/>
    </row>
    <row r="115" spans="1:4" x14ac:dyDescent="0.25">
      <c r="A115" s="88"/>
      <c r="B115" s="29"/>
      <c r="C115" s="31"/>
      <c r="D115" s="91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3"/>
      <c r="D118" s="91"/>
    </row>
    <row r="119" spans="1:4" x14ac:dyDescent="0.25">
      <c r="A119" s="88"/>
      <c r="B119" s="29"/>
      <c r="C119" s="33"/>
      <c r="D119" s="18"/>
    </row>
    <row r="120" spans="1:4" ht="135.75" x14ac:dyDescent="0.25">
      <c r="A120" s="87" t="s">
        <v>17</v>
      </c>
      <c r="B120" s="13">
        <f>SUM(B121:B123)</f>
        <v>0</v>
      </c>
      <c r="C120" s="31"/>
      <c r="D120" s="42"/>
    </row>
    <row r="121" spans="1:4" ht="90.75" x14ac:dyDescent="0.25">
      <c r="A121" s="88" t="s">
        <v>18</v>
      </c>
      <c r="B121" s="29"/>
      <c r="C121" s="14"/>
      <c r="D121" s="18"/>
    </row>
    <row r="122" spans="1:4" x14ac:dyDescent="0.25">
      <c r="A122" s="88"/>
      <c r="B122" s="29"/>
      <c r="C122" s="18"/>
      <c r="D122" s="26"/>
    </row>
    <row r="123" spans="1:4" x14ac:dyDescent="0.25">
      <c r="A123" s="88"/>
      <c r="B123" s="29"/>
      <c r="C123" s="18"/>
      <c r="D123" s="26"/>
    </row>
    <row r="124" spans="1:4" ht="90.75" x14ac:dyDescent="0.25">
      <c r="A124" s="87" t="s">
        <v>19</v>
      </c>
      <c r="B124" s="13">
        <f>SUM(B125:B126)</f>
        <v>0</v>
      </c>
      <c r="C124" s="14"/>
      <c r="D124" s="26"/>
    </row>
    <row r="125" spans="1:4" ht="79.5" x14ac:dyDescent="0.25">
      <c r="A125" s="88" t="s">
        <v>20</v>
      </c>
      <c r="B125" s="29"/>
      <c r="C125" s="18"/>
      <c r="D125" s="26"/>
    </row>
    <row r="126" spans="1:4" x14ac:dyDescent="0.25">
      <c r="A126" s="88"/>
      <c r="B126" s="29"/>
      <c r="C126" s="18"/>
      <c r="D126" s="26"/>
    </row>
    <row r="127" spans="1:4" ht="34.5" x14ac:dyDescent="0.25">
      <c r="A127" s="87" t="s">
        <v>21</v>
      </c>
      <c r="B127" s="13">
        <f>SUM(B128:B154)</f>
        <v>0</v>
      </c>
      <c r="C127" s="18"/>
      <c r="D127" s="26"/>
    </row>
    <row r="128" spans="1:4" ht="23.25" x14ac:dyDescent="0.25">
      <c r="A128" s="88" t="s">
        <v>22</v>
      </c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91"/>
      <c r="D152" s="26"/>
    </row>
    <row r="153" spans="1:4" x14ac:dyDescent="0.25">
      <c r="A153" s="89"/>
      <c r="B153" s="29"/>
      <c r="C153" s="18"/>
      <c r="D153" s="26"/>
    </row>
    <row r="154" spans="1:4" ht="15.75" thickBot="1" x14ac:dyDescent="0.3">
      <c r="A154" s="90"/>
      <c r="B154" s="29"/>
      <c r="C154" s="18"/>
      <c r="D154" s="26"/>
    </row>
    <row r="155" spans="1:4" ht="23.25" thickBot="1" x14ac:dyDescent="0.3">
      <c r="A155" s="39" t="s">
        <v>23</v>
      </c>
      <c r="B155" s="92">
        <f>+B11+B30+B57+B113+B120+B124+B127</f>
        <v>666817</v>
      </c>
      <c r="C155" s="91"/>
      <c r="D155" s="26"/>
    </row>
    <row r="156" spans="1:4" x14ac:dyDescent="0.25">
      <c r="A156" s="2"/>
      <c r="B156" s="2"/>
      <c r="C156" s="2"/>
    </row>
    <row r="157" spans="1:4" x14ac:dyDescent="0.25">
      <c r="A157" s="6"/>
      <c r="B157" s="6"/>
      <c r="C157" s="41"/>
    </row>
    <row r="158" spans="1:4" x14ac:dyDescent="0.25">
      <c r="A158" s="6"/>
      <c r="B158" s="6"/>
      <c r="C15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63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6353" r:id="rId3"/>
      </mc:Fallback>
    </mc:AlternateContent>
  </oleObjects>
</worksheet>
</file>

<file path=xl/worksheets/sheet2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C7E0B2-6891-4416-8ADB-3EB23DFCD2AD}">
  <dimension ref="A1:D57"/>
  <sheetViews>
    <sheetView workbookViewId="0">
      <selection activeCell="J26" sqref="J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SUM(B18:B41)</f>
        <v>17014184.630000003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31"/>
      <c r="B19" s="26">
        <v>15217998</v>
      </c>
      <c r="C19" s="26" t="s">
        <v>143</v>
      </c>
      <c r="D19" s="137" t="s">
        <v>2830</v>
      </c>
    </row>
    <row r="20" spans="1:4" x14ac:dyDescent="0.25">
      <c r="A20" s="31"/>
      <c r="B20" s="26">
        <v>39448</v>
      </c>
      <c r="C20" s="26" t="s">
        <v>2644</v>
      </c>
      <c r="D20" s="137" t="s">
        <v>2830</v>
      </c>
    </row>
    <row r="21" spans="1:4" x14ac:dyDescent="0.25">
      <c r="A21" s="31"/>
      <c r="B21" s="26">
        <v>37077.629999999997</v>
      </c>
      <c r="C21" s="26" t="s">
        <v>144</v>
      </c>
      <c r="D21" s="137" t="s">
        <v>2830</v>
      </c>
    </row>
    <row r="22" spans="1:4" x14ac:dyDescent="0.25">
      <c r="A22" s="31"/>
      <c r="B22" s="26">
        <v>696431</v>
      </c>
      <c r="C22" s="26" t="s">
        <v>2645</v>
      </c>
      <c r="D22" s="137" t="s">
        <v>2830</v>
      </c>
    </row>
    <row r="23" spans="1:4" x14ac:dyDescent="0.25">
      <c r="A23" s="31"/>
      <c r="B23" s="26">
        <v>56269</v>
      </c>
      <c r="C23" s="26" t="s">
        <v>2646</v>
      </c>
      <c r="D23" s="137" t="s">
        <v>2830</v>
      </c>
    </row>
    <row r="24" spans="1:4" x14ac:dyDescent="0.25">
      <c r="A24" s="31"/>
      <c r="B24" s="26">
        <v>11107</v>
      </c>
      <c r="C24" s="26" t="s">
        <v>2647</v>
      </c>
      <c r="D24" s="137" t="s">
        <v>2830</v>
      </c>
    </row>
    <row r="25" spans="1:4" x14ac:dyDescent="0.25">
      <c r="A25" s="31"/>
      <c r="B25" s="26">
        <v>628902</v>
      </c>
      <c r="C25" s="26" t="s">
        <v>2610</v>
      </c>
      <c r="D25" s="137" t="s">
        <v>2830</v>
      </c>
    </row>
    <row r="26" spans="1:4" x14ac:dyDescent="0.25">
      <c r="A26" s="31"/>
      <c r="B26" s="26">
        <v>44083</v>
      </c>
      <c r="C26" s="26" t="s">
        <v>2611</v>
      </c>
      <c r="D26" s="137" t="s">
        <v>2830</v>
      </c>
    </row>
    <row r="27" spans="1:4" x14ac:dyDescent="0.25">
      <c r="A27" s="31"/>
      <c r="B27" s="26">
        <v>74939</v>
      </c>
      <c r="C27" s="26" t="s">
        <v>2614</v>
      </c>
      <c r="D27" s="137" t="s">
        <v>2830</v>
      </c>
    </row>
    <row r="28" spans="1:4" x14ac:dyDescent="0.25">
      <c r="A28" s="31"/>
      <c r="B28" s="26">
        <v>69771</v>
      </c>
      <c r="C28" s="26" t="s">
        <v>2639</v>
      </c>
      <c r="D28" s="137" t="s">
        <v>2830</v>
      </c>
    </row>
    <row r="29" spans="1:4" x14ac:dyDescent="0.25">
      <c r="A29" s="31"/>
      <c r="B29" s="26">
        <v>36098</v>
      </c>
      <c r="C29" s="26" t="s">
        <v>2640</v>
      </c>
      <c r="D29" s="137" t="s">
        <v>2830</v>
      </c>
    </row>
    <row r="30" spans="1:4" x14ac:dyDescent="0.25">
      <c r="A30" s="31"/>
      <c r="B30" s="26">
        <v>33783</v>
      </c>
      <c r="C30" s="26" t="s">
        <v>2621</v>
      </c>
      <c r="D30" s="137" t="s">
        <v>2830</v>
      </c>
    </row>
    <row r="31" spans="1:4" x14ac:dyDescent="0.25">
      <c r="A31" s="31"/>
      <c r="B31" s="26">
        <v>7360</v>
      </c>
      <c r="C31" s="26" t="s">
        <v>2628</v>
      </c>
      <c r="D31" s="137" t="s">
        <v>2830</v>
      </c>
    </row>
    <row r="32" spans="1:4" x14ac:dyDescent="0.25">
      <c r="A32" s="31"/>
      <c r="B32" s="26">
        <v>5927</v>
      </c>
      <c r="C32" s="26" t="s">
        <v>2629</v>
      </c>
      <c r="D32" s="137" t="s">
        <v>2830</v>
      </c>
    </row>
    <row r="33" spans="1:4" x14ac:dyDescent="0.25">
      <c r="A33" s="31"/>
      <c r="B33" s="26">
        <v>5257</v>
      </c>
      <c r="C33" s="26" t="s">
        <v>2617</v>
      </c>
      <c r="D33" s="137" t="s">
        <v>2830</v>
      </c>
    </row>
    <row r="34" spans="1:4" x14ac:dyDescent="0.25">
      <c r="A34" s="31"/>
      <c r="B34" s="26">
        <v>5919</v>
      </c>
      <c r="C34" s="26" t="s">
        <v>2620</v>
      </c>
      <c r="D34" s="137" t="s">
        <v>2830</v>
      </c>
    </row>
    <row r="35" spans="1:4" x14ac:dyDescent="0.25">
      <c r="A35" s="31"/>
      <c r="B35" s="26">
        <v>5802</v>
      </c>
      <c r="C35" s="26" t="s">
        <v>2618</v>
      </c>
      <c r="D35" s="137" t="s">
        <v>2830</v>
      </c>
    </row>
    <row r="36" spans="1:4" x14ac:dyDescent="0.25">
      <c r="A36" s="31"/>
      <c r="B36" s="26">
        <v>5202</v>
      </c>
      <c r="C36" s="26" t="s">
        <v>2641</v>
      </c>
      <c r="D36" s="137" t="s">
        <v>2830</v>
      </c>
    </row>
    <row r="37" spans="1:4" x14ac:dyDescent="0.25">
      <c r="A37" s="31"/>
      <c r="B37" s="26">
        <v>5073</v>
      </c>
      <c r="C37" s="26" t="s">
        <v>2642</v>
      </c>
      <c r="D37" s="137" t="s">
        <v>2830</v>
      </c>
    </row>
    <row r="38" spans="1:4" x14ac:dyDescent="0.25">
      <c r="A38" s="31"/>
      <c r="B38" s="26">
        <v>6069</v>
      </c>
      <c r="C38" s="26" t="s">
        <v>2626</v>
      </c>
      <c r="D38" s="137" t="s">
        <v>2830</v>
      </c>
    </row>
    <row r="39" spans="1:4" x14ac:dyDescent="0.25">
      <c r="A39" s="31"/>
      <c r="B39" s="26">
        <v>11825</v>
      </c>
      <c r="C39" s="26" t="s">
        <v>2643</v>
      </c>
      <c r="D39" s="137" t="s">
        <v>2830</v>
      </c>
    </row>
    <row r="40" spans="1:4" x14ac:dyDescent="0.25">
      <c r="A40" s="31"/>
      <c r="B40" s="26">
        <v>9844</v>
      </c>
      <c r="C40" s="26" t="s">
        <v>2624</v>
      </c>
      <c r="D40" s="137" t="s">
        <v>2830</v>
      </c>
    </row>
    <row r="41" spans="1:4" x14ac:dyDescent="0.25">
      <c r="A41" s="88"/>
      <c r="B41" s="29"/>
      <c r="C41" s="31"/>
      <c r="D41" s="18"/>
    </row>
    <row r="42" spans="1:4" ht="34.5" x14ac:dyDescent="0.25">
      <c r="A42" s="87" t="s">
        <v>15</v>
      </c>
      <c r="B42" s="13">
        <f>SUM(B43:B44)</f>
        <v>0</v>
      </c>
      <c r="C42" s="31"/>
      <c r="D42" s="18"/>
    </row>
    <row r="43" spans="1:4" ht="23.25" x14ac:dyDescent="0.25">
      <c r="A43" s="88" t="s">
        <v>16</v>
      </c>
      <c r="B43" s="29"/>
      <c r="C43" s="31"/>
      <c r="D43" s="18"/>
    </row>
    <row r="44" spans="1:4" x14ac:dyDescent="0.25">
      <c r="A44" s="88"/>
      <c r="B44" s="29"/>
      <c r="C44" s="31"/>
      <c r="D44" s="91"/>
    </row>
    <row r="45" spans="1:4" ht="135.75" x14ac:dyDescent="0.25">
      <c r="A45" s="87" t="s">
        <v>17</v>
      </c>
      <c r="B45" s="13">
        <f>SUM(B46:B47)</f>
        <v>0</v>
      </c>
      <c r="C45" s="31"/>
      <c r="D45" s="42"/>
    </row>
    <row r="46" spans="1:4" ht="90.75" x14ac:dyDescent="0.25">
      <c r="A46" s="88" t="s">
        <v>18</v>
      </c>
      <c r="B46" s="29"/>
      <c r="C46" s="14"/>
      <c r="D46" s="18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90"/>
      <c r="B53" s="29"/>
      <c r="C53" s="18"/>
      <c r="D53" s="26"/>
    </row>
    <row r="54" spans="1:4" ht="23.25" thickBot="1" x14ac:dyDescent="0.3">
      <c r="A54" s="39" t="s">
        <v>23</v>
      </c>
      <c r="B54" s="92">
        <f>+B11+B14+B17+B42+B45+B48+B51</f>
        <v>17014184.630000003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/>
    </row>
    <row r="57" spans="1:4" x14ac:dyDescent="0.25">
      <c r="A57" s="6"/>
      <c r="B57" s="6"/>
      <c r="C5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73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7377" r:id="rId3"/>
      </mc:Fallback>
    </mc:AlternateContent>
  </oleObjects>
</worksheet>
</file>

<file path=xl/worksheets/sheet2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524B8-1905-479F-83BC-447DA38AF4B0}">
  <dimension ref="A1:D38"/>
  <sheetViews>
    <sheetView topLeftCell="A13" workbookViewId="0">
      <selection activeCell="B41" sqref="B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46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6">
        <v>46</v>
      </c>
      <c r="C13" s="137" t="s">
        <v>1204</v>
      </c>
      <c r="D13" s="161" t="s">
        <v>2955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SUM(B16:B18)</f>
        <v>621.44000000000005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>
        <v>621.44000000000005</v>
      </c>
      <c r="C17" s="140" t="s">
        <v>243</v>
      </c>
      <c r="D17" s="26" t="s">
        <v>2954</v>
      </c>
    </row>
    <row r="18" spans="1:4" x14ac:dyDescent="0.25">
      <c r="A18" s="16"/>
      <c r="B18" s="29"/>
      <c r="C18" s="18"/>
      <c r="D18" s="21"/>
    </row>
    <row r="19" spans="1:4" ht="68.25" x14ac:dyDescent="0.25">
      <c r="A19" s="12" t="s">
        <v>13</v>
      </c>
      <c r="B19" s="13">
        <f>SUM(B20:B21)</f>
        <v>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1"/>
      <c r="D24" s="91"/>
    </row>
    <row r="25" spans="1:4" ht="135.75" x14ac:dyDescent="0.25">
      <c r="A25" s="87" t="s">
        <v>17</v>
      </c>
      <c r="B25" s="13">
        <f>SUM(B26:B28)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SUM(B33:B34)</f>
        <v>0</v>
      </c>
      <c r="C32" s="18"/>
      <c r="D32" s="26"/>
    </row>
    <row r="33" spans="1:4" ht="23.25" x14ac:dyDescent="0.25">
      <c r="A33" s="88" t="s">
        <v>22</v>
      </c>
      <c r="B33" s="29"/>
      <c r="C33" s="18"/>
      <c r="D33" s="26"/>
    </row>
    <row r="34" spans="1:4" ht="15.75" thickBot="1" x14ac:dyDescent="0.3">
      <c r="A34" s="89"/>
      <c r="B34" s="29"/>
      <c r="C34" s="18"/>
      <c r="D34" s="26"/>
    </row>
    <row r="35" spans="1:4" ht="23.25" thickBot="1" x14ac:dyDescent="0.3">
      <c r="A35" s="39" t="s">
        <v>23</v>
      </c>
      <c r="B35" s="92">
        <f>+B11+B15+B19+B22+B25+B29+B32</f>
        <v>667.44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94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9425" r:id="rId3"/>
      </mc:Fallback>
    </mc:AlternateContent>
  </oleObjects>
</worksheet>
</file>

<file path=xl/worksheets/sheet2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6EC817-7572-42D4-B9E3-62BF41BAD4F6}">
  <dimension ref="A1:D40"/>
  <sheetViews>
    <sheetView workbookViewId="0">
      <selection activeCell="C11" sqref="C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63" t="s">
        <v>6</v>
      </c>
      <c r="C10" s="163" t="s">
        <v>7</v>
      </c>
      <c r="D10" s="47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01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123"/>
    </row>
    <row r="14" spans="1:4" ht="34.5" x14ac:dyDescent="0.25">
      <c r="A14" s="12" t="s">
        <v>11</v>
      </c>
      <c r="B14" s="13">
        <f>SUM(B15:B21)</f>
        <v>1789.06</v>
      </c>
      <c r="C14" s="14"/>
      <c r="D14" s="31"/>
    </row>
    <row r="15" spans="1:4" ht="23.25" x14ac:dyDescent="0.25">
      <c r="A15" s="16" t="s">
        <v>12</v>
      </c>
      <c r="B15" s="29"/>
      <c r="C15" s="14"/>
      <c r="D15" s="26"/>
    </row>
    <row r="16" spans="1:4" x14ac:dyDescent="0.25">
      <c r="A16" s="31"/>
      <c r="B16" s="26">
        <v>40</v>
      </c>
      <c r="C16" s="137" t="s">
        <v>1567</v>
      </c>
      <c r="D16" s="26" t="s">
        <v>2960</v>
      </c>
    </row>
    <row r="17" spans="1:4" x14ac:dyDescent="0.25">
      <c r="A17" s="31"/>
      <c r="B17" s="26">
        <v>66.64</v>
      </c>
      <c r="C17" s="137" t="s">
        <v>2956</v>
      </c>
      <c r="D17" s="26" t="s">
        <v>2961</v>
      </c>
    </row>
    <row r="18" spans="1:4" x14ac:dyDescent="0.25">
      <c r="A18" s="31"/>
      <c r="B18" s="26">
        <v>131.85</v>
      </c>
      <c r="C18" s="137" t="s">
        <v>29</v>
      </c>
      <c r="D18" s="26" t="s">
        <v>2957</v>
      </c>
    </row>
    <row r="19" spans="1:4" x14ac:dyDescent="0.25">
      <c r="A19" s="31"/>
      <c r="B19" s="26">
        <v>1300.57</v>
      </c>
      <c r="C19" s="137" t="s">
        <v>68</v>
      </c>
      <c r="D19" s="26" t="s">
        <v>2958</v>
      </c>
    </row>
    <row r="20" spans="1:4" x14ac:dyDescent="0.25">
      <c r="A20" s="31"/>
      <c r="B20" s="26">
        <v>250</v>
      </c>
      <c r="C20" s="137" t="s">
        <v>498</v>
      </c>
      <c r="D20" s="26" t="s">
        <v>2959</v>
      </c>
    </row>
    <row r="21" spans="1:4" x14ac:dyDescent="0.25">
      <c r="A21" s="31"/>
      <c r="B21" s="26"/>
      <c r="C21" s="137"/>
      <c r="D21" s="26"/>
    </row>
    <row r="22" spans="1:4" ht="68.25" x14ac:dyDescent="0.25">
      <c r="A22" s="12" t="s">
        <v>13</v>
      </c>
      <c r="B22" s="13">
        <f>SUM(B23:B24)</f>
        <v>0</v>
      </c>
      <c r="C22" s="18"/>
      <c r="D22" s="18"/>
    </row>
    <row r="23" spans="1:4" ht="57" x14ac:dyDescent="0.25">
      <c r="A23" s="16" t="s">
        <v>14</v>
      </c>
      <c r="B23" s="29"/>
      <c r="C23" s="18"/>
      <c r="D23" s="18"/>
    </row>
    <row r="24" spans="1:4" x14ac:dyDescent="0.25">
      <c r="A24" s="88"/>
      <c r="B24" s="29"/>
      <c r="C24" s="31"/>
      <c r="D24" s="18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+B11+B14+B22+B25+B28+B31+B34</f>
        <v>1789.06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0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0449" r:id="rId3"/>
      </mc:Fallback>
    </mc:AlternateContent>
  </oleObjects>
</worksheet>
</file>

<file path=xl/worksheets/sheet2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C7C2-DC3A-40EC-B5F6-D1257B0680F0}">
  <dimension ref="A1:D40"/>
  <sheetViews>
    <sheetView workbookViewId="0">
      <selection activeCell="A37" sqref="A37:XFD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SUM(B15:B19)</f>
        <v>985.15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137">
        <v>856.92</v>
      </c>
      <c r="C16" s="137" t="s">
        <v>114</v>
      </c>
      <c r="D16" s="137" t="s">
        <v>2964</v>
      </c>
    </row>
    <row r="17" spans="1:4" x14ac:dyDescent="0.25">
      <c r="A17" s="31"/>
      <c r="B17" s="137">
        <v>64.28</v>
      </c>
      <c r="C17" s="137" t="s">
        <v>71</v>
      </c>
      <c r="D17" s="137" t="s">
        <v>2965</v>
      </c>
    </row>
    <row r="18" spans="1:4" x14ac:dyDescent="0.25">
      <c r="A18" s="31"/>
      <c r="B18" s="137">
        <v>63.95</v>
      </c>
      <c r="C18" s="137" t="s">
        <v>71</v>
      </c>
      <c r="D18" s="137" t="s">
        <v>2966</v>
      </c>
    </row>
    <row r="19" spans="1:4" x14ac:dyDescent="0.25">
      <c r="A19" s="31"/>
      <c r="B19" s="26"/>
      <c r="C19" s="137"/>
      <c r="D19" s="26"/>
    </row>
    <row r="20" spans="1:4" ht="68.25" x14ac:dyDescent="0.25">
      <c r="A20" s="12" t="s">
        <v>13</v>
      </c>
      <c r="B20" s="13">
        <f>SUM(B21:B23)</f>
        <v>194000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>
        <v>194000</v>
      </c>
      <c r="C22" t="s">
        <v>143</v>
      </c>
      <c r="D22" s="137" t="s">
        <v>2668</v>
      </c>
    </row>
    <row r="23" spans="1:4" x14ac:dyDescent="0.25">
      <c r="A23" s="88"/>
      <c r="B23" s="29"/>
      <c r="C23" s="31"/>
      <c r="D23" s="18"/>
    </row>
    <row r="24" spans="1:4" ht="34.5" x14ac:dyDescent="0.25">
      <c r="A24" s="87" t="s">
        <v>15</v>
      </c>
      <c r="B24" s="13">
        <f>SUM(B25:B26)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x14ac:dyDescent="0.25">
      <c r="A26" s="88"/>
      <c r="B26" s="29"/>
      <c r="C26" s="31"/>
      <c r="D26" s="91"/>
    </row>
    <row r="27" spans="1:4" ht="135.75" x14ac:dyDescent="0.25">
      <c r="A27" s="87" t="s">
        <v>17</v>
      </c>
      <c r="B27" s="13">
        <f>SUM(B28:B30)</f>
        <v>0</v>
      </c>
      <c r="C27" s="31"/>
      <c r="D27" s="42"/>
    </row>
    <row r="28" spans="1:4" ht="90.75" x14ac:dyDescent="0.25">
      <c r="A28" s="88" t="s">
        <v>18</v>
      </c>
      <c r="B28" s="29"/>
      <c r="C28" s="14"/>
      <c r="D28" s="18"/>
    </row>
    <row r="29" spans="1:4" x14ac:dyDescent="0.25">
      <c r="A29" s="88"/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+B11+B14+B20+B24+B27+B31+B34</f>
        <v>194985.15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1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3" r:id="rId3"/>
      </mc:Fallback>
    </mc:AlternateContent>
    <mc:AlternateContent xmlns:mc="http://schemas.openxmlformats.org/markup-compatibility/2006">
      <mc:Choice Requires="x14">
        <oleObject shapeId="3614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4" r:id="rId5"/>
      </mc:Fallback>
    </mc:AlternateContent>
    <mc:AlternateContent xmlns:mc="http://schemas.openxmlformats.org/markup-compatibility/2006">
      <mc:Choice Requires="x14">
        <oleObject shapeId="3614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5" r:id="rId6"/>
      </mc:Fallback>
    </mc:AlternateContent>
    <mc:AlternateContent xmlns:mc="http://schemas.openxmlformats.org/markup-compatibility/2006">
      <mc:Choice Requires="x14">
        <oleObject shapeId="36147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6" r:id="rId7"/>
      </mc:Fallback>
    </mc:AlternateContent>
    <mc:AlternateContent xmlns:mc="http://schemas.openxmlformats.org/markup-compatibility/2006">
      <mc:Choice Requires="x14">
        <oleObject shapeId="36147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7" r:id="rId8"/>
      </mc:Fallback>
    </mc:AlternateContent>
    <mc:AlternateContent xmlns:mc="http://schemas.openxmlformats.org/markup-compatibility/2006">
      <mc:Choice Requires="x14">
        <oleObject shapeId="36147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8" r:id="rId9"/>
      </mc:Fallback>
    </mc:AlternateContent>
  </oleObjects>
</worksheet>
</file>

<file path=xl/worksheets/sheet2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5E5613-F4E3-4D6D-AF50-6FA27633BC24}">
  <dimension ref="A1:D38"/>
  <sheetViews>
    <sheetView workbookViewId="0">
      <selection activeCell="A10" sqref="A10:D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2967</v>
      </c>
      <c r="C8" s="2"/>
      <c r="D8" s="2"/>
    </row>
    <row r="9" spans="1:4" x14ac:dyDescent="0.25">
      <c r="A9" s="2"/>
      <c r="B9" s="7"/>
      <c r="C9" s="8"/>
      <c r="D9" s="2"/>
    </row>
    <row r="10" spans="1:4" x14ac:dyDescent="0.25">
      <c r="A10" s="91" t="s">
        <v>5</v>
      </c>
      <c r="B10" s="91" t="s">
        <v>6</v>
      </c>
      <c r="C10" s="91" t="s">
        <v>7</v>
      </c>
      <c r="D10" s="91" t="s">
        <v>8</v>
      </c>
    </row>
    <row r="11" spans="1:4" ht="45.75" x14ac:dyDescent="0.25">
      <c r="A11" s="101" t="s">
        <v>9</v>
      </c>
      <c r="B11" s="13">
        <f>SUM(B12:B14)</f>
        <v>46</v>
      </c>
      <c r="C11" s="14"/>
      <c r="D11" s="101"/>
    </row>
    <row r="12" spans="1:4" ht="23.25" x14ac:dyDescent="0.25">
      <c r="A12" s="31" t="s">
        <v>10</v>
      </c>
      <c r="B12" s="17"/>
      <c r="C12" s="18"/>
      <c r="D12" s="18"/>
    </row>
    <row r="13" spans="1:4" x14ac:dyDescent="0.25">
      <c r="A13" s="31"/>
      <c r="B13" s="17">
        <v>46</v>
      </c>
      <c r="C13" s="137" t="s">
        <v>1205</v>
      </c>
      <c r="D13" s="137" t="s">
        <v>2970</v>
      </c>
    </row>
    <row r="14" spans="1:4" x14ac:dyDescent="0.25">
      <c r="A14" s="31"/>
      <c r="B14" s="17"/>
      <c r="C14" s="18"/>
      <c r="D14" s="31"/>
    </row>
    <row r="15" spans="1:4" ht="34.5" x14ac:dyDescent="0.25">
      <c r="A15" s="101" t="s">
        <v>11</v>
      </c>
      <c r="B15" s="13">
        <f>SUM(B16:B19)</f>
        <v>1231.5999999999999</v>
      </c>
      <c r="C15" s="14"/>
      <c r="D15" s="31"/>
    </row>
    <row r="16" spans="1:4" ht="23.25" x14ac:dyDescent="0.25">
      <c r="A16" s="31" t="s">
        <v>12</v>
      </c>
      <c r="B16" s="29"/>
      <c r="C16" s="14"/>
      <c r="D16" s="26"/>
    </row>
    <row r="17" spans="1:4" x14ac:dyDescent="0.25">
      <c r="A17" s="31"/>
      <c r="B17" s="26">
        <v>400</v>
      </c>
      <c r="C17" s="137" t="s">
        <v>2968</v>
      </c>
      <c r="D17" s="137" t="s">
        <v>2969</v>
      </c>
    </row>
    <row r="18" spans="1:4" x14ac:dyDescent="0.25">
      <c r="A18" s="31"/>
      <c r="B18" s="26">
        <v>831.6</v>
      </c>
      <c r="C18" s="137" t="s">
        <v>1205</v>
      </c>
      <c r="D18" s="137" t="s">
        <v>349</v>
      </c>
    </row>
    <row r="19" spans="1:4" x14ac:dyDescent="0.25">
      <c r="A19" s="31"/>
      <c r="B19" s="26"/>
      <c r="C19" s="137"/>
      <c r="D19" s="26"/>
    </row>
    <row r="20" spans="1:4" ht="68.25" x14ac:dyDescent="0.25">
      <c r="A20" s="101" t="s">
        <v>13</v>
      </c>
      <c r="B20" s="13">
        <f>SUM(B21:B22)</f>
        <v>0</v>
      </c>
      <c r="C20" s="18"/>
      <c r="D20" s="18"/>
    </row>
    <row r="21" spans="1:4" ht="57" x14ac:dyDescent="0.25">
      <c r="A21" s="31" t="s">
        <v>14</v>
      </c>
      <c r="B21" s="29"/>
      <c r="C21" s="18"/>
      <c r="D21" s="18"/>
    </row>
    <row r="22" spans="1:4" x14ac:dyDescent="0.25">
      <c r="A22" s="31"/>
      <c r="B22" s="29"/>
      <c r="C22" s="31"/>
      <c r="D22" s="18"/>
    </row>
    <row r="23" spans="1:4" ht="34.5" x14ac:dyDescent="0.25">
      <c r="A23" s="101" t="s">
        <v>15</v>
      </c>
      <c r="B23" s="13">
        <f>SUM(B24:B25)</f>
        <v>0</v>
      </c>
      <c r="C23" s="31"/>
      <c r="D23" s="18"/>
    </row>
    <row r="24" spans="1:4" ht="23.25" x14ac:dyDescent="0.25">
      <c r="A24" s="31" t="s">
        <v>16</v>
      </c>
      <c r="B24" s="29"/>
      <c r="C24" s="31"/>
      <c r="D24" s="18"/>
    </row>
    <row r="25" spans="1:4" x14ac:dyDescent="0.25">
      <c r="A25" s="31"/>
      <c r="B25" s="29"/>
      <c r="C25" s="31"/>
      <c r="D25" s="91"/>
    </row>
    <row r="26" spans="1:4" ht="135.75" x14ac:dyDescent="0.25">
      <c r="A26" s="101" t="s">
        <v>17</v>
      </c>
      <c r="B26" s="13">
        <f>SUM(B27:B28)</f>
        <v>0</v>
      </c>
      <c r="C26" s="31"/>
      <c r="D26" s="42"/>
    </row>
    <row r="27" spans="1:4" ht="90.75" x14ac:dyDescent="0.25">
      <c r="A27" s="31" t="s">
        <v>18</v>
      </c>
      <c r="B27" s="29"/>
      <c r="C27" s="14"/>
      <c r="D27" s="18"/>
    </row>
    <row r="28" spans="1:4" x14ac:dyDescent="0.25">
      <c r="A28" s="31"/>
      <c r="B28" s="29"/>
      <c r="C28" s="18"/>
      <c r="D28" s="26"/>
    </row>
    <row r="29" spans="1:4" ht="90.75" x14ac:dyDescent="0.25">
      <c r="A29" s="101" t="s">
        <v>19</v>
      </c>
      <c r="B29" s="13">
        <f>SUM(B30:B31)</f>
        <v>0</v>
      </c>
      <c r="C29" s="14"/>
      <c r="D29" s="26"/>
    </row>
    <row r="30" spans="1:4" ht="79.5" x14ac:dyDescent="0.25">
      <c r="A30" s="31" t="s">
        <v>20</v>
      </c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ht="34.5" x14ac:dyDescent="0.25">
      <c r="A32" s="101" t="s">
        <v>21</v>
      </c>
      <c r="B32" s="13">
        <f>SUM(B33:B34)</f>
        <v>0</v>
      </c>
      <c r="C32" s="18"/>
      <c r="D32" s="26"/>
    </row>
    <row r="33" spans="1:4" ht="23.25" x14ac:dyDescent="0.25">
      <c r="A33" s="31" t="s">
        <v>22</v>
      </c>
      <c r="B33" s="29"/>
      <c r="C33" s="18"/>
      <c r="D33" s="26"/>
    </row>
    <row r="34" spans="1:4" x14ac:dyDescent="0.25">
      <c r="A34" s="31"/>
      <c r="B34" s="29"/>
      <c r="C34" s="18"/>
      <c r="D34" s="26"/>
    </row>
    <row r="35" spans="1:4" ht="22.5" x14ac:dyDescent="0.25">
      <c r="A35" s="102" t="s">
        <v>23</v>
      </c>
      <c r="B35" s="92">
        <f>+B11+B15+B20+B23+B26+B29+B32</f>
        <v>1277.5999999999999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2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2497" r:id="rId3"/>
      </mc:Fallback>
    </mc:AlternateContent>
  </oleObjects>
</worksheet>
</file>

<file path=xl/worksheets/sheet2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0D49B-100A-4C5A-B471-83350CEBA083}">
  <dimension ref="A1:D37"/>
  <sheetViews>
    <sheetView topLeftCell="A7" workbookViewId="0">
      <selection activeCell="A33" sqref="A33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9631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4">
        <v>9631</v>
      </c>
      <c r="C13" s="161" t="s">
        <v>2972</v>
      </c>
      <c r="D13" s="161" t="s">
        <v>2973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SUM(B16:B18)</f>
        <v>3272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3272</v>
      </c>
      <c r="C17" s="140" t="s">
        <v>254</v>
      </c>
      <c r="D17" s="137" t="s">
        <v>2974</v>
      </c>
    </row>
    <row r="18" spans="1:4" ht="15.75" customHeight="1" x14ac:dyDescent="0.25">
      <c r="A18" s="16"/>
      <c r="B18" s="29"/>
      <c r="C18" s="18"/>
      <c r="D18" s="21"/>
    </row>
    <row r="19" spans="1:4" ht="15.75" customHeight="1" x14ac:dyDescent="0.25">
      <c r="A19" s="12" t="s">
        <v>13</v>
      </c>
      <c r="B19" s="13">
        <f>SUM(B20:B21)</f>
        <v>0</v>
      </c>
      <c r="C19" s="25"/>
      <c r="D19" s="21"/>
    </row>
    <row r="20" spans="1:4" ht="15.75" customHeight="1" x14ac:dyDescent="0.25">
      <c r="A20" s="16" t="s">
        <v>14</v>
      </c>
      <c r="B20" s="29"/>
      <c r="C20" s="25"/>
      <c r="D20" s="21"/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1"/>
      <c r="D24" s="91"/>
    </row>
    <row r="25" spans="1:4" ht="135.75" x14ac:dyDescent="0.25">
      <c r="A25" s="87" t="s">
        <v>17</v>
      </c>
      <c r="B25" s="13">
        <f>SUM(B26:B27)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SUM(B32:B33)</f>
        <v>0</v>
      </c>
      <c r="C31" s="18"/>
      <c r="D31" s="26"/>
    </row>
    <row r="32" spans="1:4" ht="23.25" x14ac:dyDescent="0.25">
      <c r="A32" s="88" t="s">
        <v>22</v>
      </c>
      <c r="B32" s="29"/>
      <c r="C32" s="18"/>
      <c r="D32" s="26"/>
    </row>
    <row r="33" spans="1:4" ht="15.75" thickBot="1" x14ac:dyDescent="0.3">
      <c r="A33" s="90"/>
      <c r="B33" s="29"/>
      <c r="C33" s="18"/>
      <c r="D33" s="26"/>
    </row>
    <row r="34" spans="1:4" ht="23.25" thickBot="1" x14ac:dyDescent="0.3">
      <c r="A34" s="39" t="s">
        <v>23</v>
      </c>
      <c r="B34" s="92">
        <f>+B11+B15+B19+B22+B25+B28+B31</f>
        <v>12903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1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1713" r:id="rId3"/>
      </mc:Fallback>
    </mc:AlternateContent>
  </oleObjects>
</worksheet>
</file>

<file path=xl/worksheets/sheet3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EB657-BC21-4285-BD46-FB0B2F8CA711}">
  <dimension ref="A1:D55"/>
  <sheetViews>
    <sheetView topLeftCell="A52" workbookViewId="0">
      <selection activeCell="C61" sqref="C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2975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SUM(B15:B35)</f>
        <v>20363.290000000005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559.29999999999995</v>
      </c>
      <c r="C16" s="137" t="s">
        <v>155</v>
      </c>
      <c r="D16" s="137" t="s">
        <v>2976</v>
      </c>
    </row>
    <row r="17" spans="1:4" x14ac:dyDescent="0.25">
      <c r="A17" s="31"/>
      <c r="B17" s="26">
        <v>3941.28</v>
      </c>
      <c r="C17" s="137" t="s">
        <v>254</v>
      </c>
      <c r="D17" s="137" t="s">
        <v>2977</v>
      </c>
    </row>
    <row r="18" spans="1:4" x14ac:dyDescent="0.25">
      <c r="A18" s="31"/>
      <c r="B18" s="26">
        <v>20</v>
      </c>
      <c r="C18" s="137" t="s">
        <v>2968</v>
      </c>
      <c r="D18" s="137" t="s">
        <v>2980</v>
      </c>
    </row>
    <row r="19" spans="1:4" x14ac:dyDescent="0.25">
      <c r="A19" s="31"/>
      <c r="B19" s="26">
        <v>3032</v>
      </c>
      <c r="C19" s="137" t="s">
        <v>2978</v>
      </c>
      <c r="D19" s="137" t="s">
        <v>2981</v>
      </c>
    </row>
    <row r="20" spans="1:4" x14ac:dyDescent="0.25">
      <c r="A20" s="31"/>
      <c r="B20" s="26">
        <v>1157</v>
      </c>
      <c r="C20" s="137" t="s">
        <v>2978</v>
      </c>
      <c r="D20" s="137" t="s">
        <v>2982</v>
      </c>
    </row>
    <row r="21" spans="1:4" x14ac:dyDescent="0.25">
      <c r="A21" s="31"/>
      <c r="B21" s="26">
        <v>456.78</v>
      </c>
      <c r="C21" s="137" t="s">
        <v>2588</v>
      </c>
      <c r="D21" s="137" t="s">
        <v>2983</v>
      </c>
    </row>
    <row r="22" spans="1:4" x14ac:dyDescent="0.25">
      <c r="A22" s="31"/>
      <c r="B22" s="26">
        <v>2499</v>
      </c>
      <c r="C22" s="137" t="s">
        <v>254</v>
      </c>
      <c r="D22" s="137" t="s">
        <v>2984</v>
      </c>
    </row>
    <row r="23" spans="1:4" x14ac:dyDescent="0.25">
      <c r="A23" s="31"/>
      <c r="B23" s="26">
        <v>614.41</v>
      </c>
      <c r="C23" s="137" t="s">
        <v>254</v>
      </c>
      <c r="D23" s="137" t="s">
        <v>2985</v>
      </c>
    </row>
    <row r="24" spans="1:4" x14ac:dyDescent="0.25">
      <c r="A24" s="31"/>
      <c r="B24" s="26">
        <v>266.44</v>
      </c>
      <c r="C24" s="137" t="s">
        <v>69</v>
      </c>
      <c r="D24" s="137" t="s">
        <v>2986</v>
      </c>
    </row>
    <row r="25" spans="1:4" x14ac:dyDescent="0.25">
      <c r="A25" s="31"/>
      <c r="B25" s="26">
        <v>571.20000000000005</v>
      </c>
      <c r="C25" s="137" t="s">
        <v>958</v>
      </c>
      <c r="D25" s="137" t="s">
        <v>2987</v>
      </c>
    </row>
    <row r="26" spans="1:4" x14ac:dyDescent="0.25">
      <c r="A26" s="31"/>
      <c r="B26" s="26">
        <v>247.52</v>
      </c>
      <c r="C26" s="137" t="s">
        <v>958</v>
      </c>
      <c r="D26" s="137" t="s">
        <v>2988</v>
      </c>
    </row>
    <row r="27" spans="1:4" x14ac:dyDescent="0.25">
      <c r="A27" s="31"/>
      <c r="B27" s="26">
        <v>1323.28</v>
      </c>
      <c r="C27" s="137" t="s">
        <v>958</v>
      </c>
      <c r="D27" s="137" t="s">
        <v>2989</v>
      </c>
    </row>
    <row r="28" spans="1:4" x14ac:dyDescent="0.25">
      <c r="A28" s="31"/>
      <c r="B28" s="26">
        <v>420.03</v>
      </c>
      <c r="C28" s="137" t="s">
        <v>2979</v>
      </c>
      <c r="D28" s="137" t="s">
        <v>2990</v>
      </c>
    </row>
    <row r="29" spans="1:4" x14ac:dyDescent="0.25">
      <c r="A29" s="31"/>
      <c r="B29" s="26">
        <v>210.01</v>
      </c>
      <c r="C29" s="137" t="s">
        <v>2979</v>
      </c>
      <c r="D29" s="137" t="s">
        <v>2991</v>
      </c>
    </row>
    <row r="30" spans="1:4" x14ac:dyDescent="0.25">
      <c r="A30" s="31"/>
      <c r="B30" s="26">
        <v>1157</v>
      </c>
      <c r="C30" s="137" t="s">
        <v>2978</v>
      </c>
      <c r="D30" s="137" t="s">
        <v>2992</v>
      </c>
    </row>
    <row r="31" spans="1:4" x14ac:dyDescent="0.25">
      <c r="A31" s="31"/>
      <c r="B31" s="26">
        <v>2722</v>
      </c>
      <c r="C31" s="137" t="s">
        <v>2978</v>
      </c>
      <c r="D31" s="137" t="s">
        <v>2993</v>
      </c>
    </row>
    <row r="32" spans="1:4" x14ac:dyDescent="0.25">
      <c r="A32" s="16"/>
      <c r="B32" s="26">
        <v>59.09</v>
      </c>
      <c r="C32" s="137" t="s">
        <v>29</v>
      </c>
      <c r="D32" s="165" t="s">
        <v>2994</v>
      </c>
    </row>
    <row r="33" spans="1:4" x14ac:dyDescent="0.25">
      <c r="A33" s="16"/>
      <c r="B33" s="26">
        <v>253.41</v>
      </c>
      <c r="C33" s="137" t="s">
        <v>111</v>
      </c>
      <c r="D33" s="137" t="s">
        <v>2995</v>
      </c>
    </row>
    <row r="34" spans="1:4" x14ac:dyDescent="0.25">
      <c r="A34" s="16"/>
      <c r="B34" s="26">
        <v>853.54</v>
      </c>
      <c r="C34" s="137" t="s">
        <v>111</v>
      </c>
      <c r="D34" s="137" t="s">
        <v>2996</v>
      </c>
    </row>
    <row r="35" spans="1:4" x14ac:dyDescent="0.25">
      <c r="A35" s="16"/>
      <c r="B35" s="29"/>
      <c r="C35" s="18"/>
      <c r="D35" s="18"/>
    </row>
    <row r="36" spans="1:4" ht="68.25" x14ac:dyDescent="0.25">
      <c r="A36" s="12" t="s">
        <v>13</v>
      </c>
      <c r="B36" s="13">
        <f>SUM(B37:B39)</f>
        <v>1080000</v>
      </c>
      <c r="C36" s="25"/>
      <c r="D36" s="21"/>
    </row>
    <row r="37" spans="1:4" ht="57" x14ac:dyDescent="0.25">
      <c r="A37" s="16" t="s">
        <v>14</v>
      </c>
      <c r="B37" s="29"/>
      <c r="C37" s="25"/>
      <c r="D37" s="21"/>
    </row>
    <row r="38" spans="1:4" x14ac:dyDescent="0.25">
      <c r="A38" s="88"/>
      <c r="B38">
        <v>1080000</v>
      </c>
      <c r="C38" s="137" t="s">
        <v>143</v>
      </c>
      <c r="D38" s="137" t="s">
        <v>2997</v>
      </c>
    </row>
    <row r="39" spans="1:4" x14ac:dyDescent="0.25">
      <c r="A39" s="88"/>
      <c r="B39" s="26"/>
      <c r="C39" s="26"/>
      <c r="D39" s="26"/>
    </row>
    <row r="40" spans="1:4" ht="34.5" x14ac:dyDescent="0.25">
      <c r="A40" s="87" t="s">
        <v>15</v>
      </c>
      <c r="B40" s="13">
        <f>SUM(B41:B42)</f>
        <v>0</v>
      </c>
      <c r="C40" s="31"/>
      <c r="D40" s="18"/>
    </row>
    <row r="41" spans="1:4" ht="23.25" x14ac:dyDescent="0.25">
      <c r="A41" s="88" t="s">
        <v>16</v>
      </c>
      <c r="B41" s="29"/>
      <c r="C41" s="31"/>
      <c r="D41" s="18"/>
    </row>
    <row r="42" spans="1:4" x14ac:dyDescent="0.25">
      <c r="A42" s="88"/>
      <c r="B42" s="29"/>
      <c r="C42" s="31"/>
      <c r="D42" s="91"/>
    </row>
    <row r="43" spans="1:4" ht="135.75" x14ac:dyDescent="0.25">
      <c r="A43" s="87" t="s">
        <v>17</v>
      </c>
      <c r="B43" s="13">
        <f>SUM(B44:B45)</f>
        <v>0</v>
      </c>
      <c r="C43" s="31"/>
      <c r="D43" s="42"/>
    </row>
    <row r="44" spans="1:4" ht="90.75" x14ac:dyDescent="0.25">
      <c r="A44" s="88" t="s">
        <v>18</v>
      </c>
      <c r="B44" s="29"/>
      <c r="C44" s="14"/>
      <c r="D44" s="18"/>
    </row>
    <row r="45" spans="1:4" x14ac:dyDescent="0.25">
      <c r="A45" s="88"/>
      <c r="B45" s="29"/>
      <c r="C45" s="18"/>
      <c r="D45" s="26"/>
    </row>
    <row r="46" spans="1:4" ht="90.75" x14ac:dyDescent="0.25">
      <c r="A46" s="87" t="s">
        <v>19</v>
      </c>
      <c r="B46" s="13">
        <f>SUM(B47:B48)</f>
        <v>0</v>
      </c>
      <c r="C46" s="14"/>
      <c r="D46" s="26"/>
    </row>
    <row r="47" spans="1:4" ht="79.5" x14ac:dyDescent="0.25">
      <c r="A47" s="88" t="s">
        <v>20</v>
      </c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ht="34.5" x14ac:dyDescent="0.25">
      <c r="A49" s="87" t="s">
        <v>21</v>
      </c>
      <c r="B49" s="13">
        <f>SUM(B50:B51)</f>
        <v>0</v>
      </c>
      <c r="C49" s="18"/>
      <c r="D49" s="26"/>
    </row>
    <row r="50" spans="1:4" ht="23.25" x14ac:dyDescent="0.25">
      <c r="A50" s="88" t="s">
        <v>22</v>
      </c>
      <c r="B50" s="29"/>
      <c r="C50" s="18"/>
      <c r="D50" s="26"/>
    </row>
    <row r="51" spans="1:4" ht="15.75" thickBot="1" x14ac:dyDescent="0.3">
      <c r="A51" s="89"/>
      <c r="B51" s="29"/>
      <c r="C51" s="18"/>
      <c r="D51" s="26"/>
    </row>
    <row r="52" spans="1:4" ht="23.25" thickBot="1" x14ac:dyDescent="0.3">
      <c r="A52" s="39" t="s">
        <v>23</v>
      </c>
      <c r="B52" s="92">
        <f>+B11+B14+B36+B40+B43+B46+B49</f>
        <v>1100363.29</v>
      </c>
      <c r="C52" s="91"/>
      <c r="D52" s="26"/>
    </row>
    <row r="53" spans="1:4" x14ac:dyDescent="0.25">
      <c r="A53" s="2"/>
      <c r="B53" s="2"/>
      <c r="C53" s="2"/>
    </row>
    <row r="54" spans="1:4" x14ac:dyDescent="0.25">
      <c r="A54" s="6"/>
      <c r="B54" s="6"/>
      <c r="C54" s="41"/>
    </row>
    <row r="55" spans="1:4" x14ac:dyDescent="0.25">
      <c r="A55" s="6"/>
      <c r="B55" s="6"/>
      <c r="C55" s="41"/>
    </row>
  </sheetData>
  <phoneticPr fontId="25" type="noConversion"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3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3521" r:id="rId3"/>
      </mc:Fallback>
    </mc:AlternateContent>
  </oleObjects>
</worksheet>
</file>

<file path=xl/worksheets/sheet3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CE651E-164D-4804-BF75-C73844ED8C6C}">
  <dimension ref="A1:D40"/>
  <sheetViews>
    <sheetView workbookViewId="0">
      <selection activeCell="A37" sqref="A37:XFD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2998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69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4">
        <v>69</v>
      </c>
      <c r="C13" s="161" t="s">
        <v>1407</v>
      </c>
      <c r="D13" s="161" t="s">
        <v>2955</v>
      </c>
    </row>
    <row r="14" spans="1:4" x14ac:dyDescent="0.25">
      <c r="A14" s="16"/>
      <c r="B14" s="17"/>
      <c r="C14" s="18"/>
      <c r="D14" s="19"/>
    </row>
    <row r="15" spans="1:4" ht="34.5" x14ac:dyDescent="0.25">
      <c r="A15" s="12" t="s">
        <v>11</v>
      </c>
      <c r="B15" s="13">
        <f>SUM(B16:B21)</f>
        <v>2494.36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162.69999999999999</v>
      </c>
      <c r="C17" s="137" t="s">
        <v>1407</v>
      </c>
      <c r="D17" s="137" t="s">
        <v>3000</v>
      </c>
    </row>
    <row r="18" spans="1:4" x14ac:dyDescent="0.25">
      <c r="A18" s="31"/>
      <c r="B18" s="26">
        <v>321.51</v>
      </c>
      <c r="C18" s="137" t="s">
        <v>457</v>
      </c>
      <c r="D18" s="137" t="s">
        <v>3001</v>
      </c>
    </row>
    <row r="19" spans="1:4" x14ac:dyDescent="0.25">
      <c r="A19" s="31"/>
      <c r="B19" s="26">
        <v>600</v>
      </c>
      <c r="C19" s="137" t="s">
        <v>98</v>
      </c>
      <c r="D19" s="137" t="s">
        <v>357</v>
      </c>
    </row>
    <row r="20" spans="1:4" x14ac:dyDescent="0.25">
      <c r="A20" s="31"/>
      <c r="B20" s="26">
        <v>1410.15</v>
      </c>
      <c r="C20" s="137" t="s">
        <v>254</v>
      </c>
      <c r="D20" s="137" t="s">
        <v>3002</v>
      </c>
    </row>
    <row r="21" spans="1:4" x14ac:dyDescent="0.25">
      <c r="A21" s="31"/>
      <c r="B21" s="26"/>
      <c r="C21" s="137"/>
      <c r="D21" s="26"/>
    </row>
    <row r="22" spans="1:4" ht="68.25" x14ac:dyDescent="0.25">
      <c r="A22" s="12" t="s">
        <v>13</v>
      </c>
      <c r="B22" s="13">
        <f>SUM(B23:B24)</f>
        <v>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x14ac:dyDescent="0.25">
      <c r="A24" s="88"/>
      <c r="B24" s="29"/>
      <c r="C24" s="18"/>
      <c r="D24" s="18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+B11+B15+B22+B25+B28+B31+B34</f>
        <v>2563.36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4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4545" r:id="rId3"/>
      </mc:Fallback>
    </mc:AlternateContent>
  </oleObjects>
</worksheet>
</file>

<file path=xl/worksheets/sheet3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29B65-096D-4761-858C-53E9FF191520}">
  <dimension ref="A1:D69"/>
  <sheetViews>
    <sheetView workbookViewId="0">
      <selection activeCell="C70" sqref="C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3003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SUM(B15:B36)</f>
        <v>90573.71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4866.3500000000004</v>
      </c>
      <c r="C16" s="137" t="s">
        <v>3004</v>
      </c>
      <c r="D16" s="137" t="s">
        <v>3005</v>
      </c>
    </row>
    <row r="17" spans="1:4" x14ac:dyDescent="0.25">
      <c r="A17" s="31"/>
      <c r="B17" s="26">
        <v>3599.75</v>
      </c>
      <c r="C17" s="137" t="s">
        <v>3004</v>
      </c>
      <c r="D17" s="137" t="s">
        <v>3006</v>
      </c>
    </row>
    <row r="18" spans="1:4" x14ac:dyDescent="0.25">
      <c r="A18" s="31"/>
      <c r="B18" s="26">
        <v>10000</v>
      </c>
      <c r="C18" s="137" t="s">
        <v>136</v>
      </c>
      <c r="D18" s="137" t="s">
        <v>3007</v>
      </c>
    </row>
    <row r="19" spans="1:4" x14ac:dyDescent="0.25">
      <c r="A19" s="31"/>
      <c r="B19" s="26">
        <v>1115</v>
      </c>
      <c r="C19" s="137" t="s">
        <v>2684</v>
      </c>
      <c r="D19" s="137" t="s">
        <v>3008</v>
      </c>
    </row>
    <row r="20" spans="1:4" x14ac:dyDescent="0.25">
      <c r="A20" s="31"/>
      <c r="B20" s="26">
        <v>831.63</v>
      </c>
      <c r="C20" s="137" t="s">
        <v>2888</v>
      </c>
      <c r="D20" s="137" t="s">
        <v>3009</v>
      </c>
    </row>
    <row r="21" spans="1:4" x14ac:dyDescent="0.25">
      <c r="A21" s="31"/>
      <c r="B21" s="26">
        <v>45.7</v>
      </c>
      <c r="C21" s="137" t="s">
        <v>73</v>
      </c>
      <c r="D21" s="137" t="s">
        <v>3010</v>
      </c>
    </row>
    <row r="22" spans="1:4" x14ac:dyDescent="0.25">
      <c r="A22" s="31"/>
      <c r="B22" s="26">
        <v>396.27</v>
      </c>
      <c r="C22" s="137" t="s">
        <v>73</v>
      </c>
      <c r="D22" s="137" t="s">
        <v>3011</v>
      </c>
    </row>
    <row r="23" spans="1:4" x14ac:dyDescent="0.25">
      <c r="A23" s="31"/>
      <c r="B23" s="26">
        <v>290</v>
      </c>
      <c r="C23" s="137" t="s">
        <v>2684</v>
      </c>
      <c r="D23" s="137" t="s">
        <v>3012</v>
      </c>
    </row>
    <row r="24" spans="1:4" x14ac:dyDescent="0.25">
      <c r="A24" s="31"/>
      <c r="B24" s="26">
        <v>13488.65</v>
      </c>
      <c r="C24" s="137" t="s">
        <v>3004</v>
      </c>
      <c r="D24" s="137" t="s">
        <v>3013</v>
      </c>
    </row>
    <row r="25" spans="1:4" x14ac:dyDescent="0.25">
      <c r="A25" s="31"/>
      <c r="B25" s="26">
        <v>230</v>
      </c>
      <c r="C25" s="137" t="s">
        <v>2684</v>
      </c>
      <c r="D25" s="137" t="s">
        <v>3014</v>
      </c>
    </row>
    <row r="26" spans="1:4" x14ac:dyDescent="0.25">
      <c r="A26" s="31"/>
      <c r="B26" s="26">
        <v>600</v>
      </c>
      <c r="C26" s="137" t="s">
        <v>2684</v>
      </c>
      <c r="D26" s="137" t="s">
        <v>3015</v>
      </c>
    </row>
    <row r="27" spans="1:4" x14ac:dyDescent="0.25">
      <c r="A27" s="31"/>
      <c r="B27" s="26">
        <v>104</v>
      </c>
      <c r="C27" s="137" t="s">
        <v>2684</v>
      </c>
      <c r="D27" s="137" t="s">
        <v>3016</v>
      </c>
    </row>
    <row r="28" spans="1:4" x14ac:dyDescent="0.25">
      <c r="A28" s="31"/>
      <c r="B28" s="26">
        <v>486.23</v>
      </c>
      <c r="C28" s="137" t="s">
        <v>2021</v>
      </c>
      <c r="D28" s="137" t="s">
        <v>3017</v>
      </c>
    </row>
    <row r="29" spans="1:4" x14ac:dyDescent="0.25">
      <c r="A29" s="31"/>
      <c r="B29" s="26">
        <v>29385.86</v>
      </c>
      <c r="C29" s="137" t="s">
        <v>2569</v>
      </c>
      <c r="D29" s="137" t="s">
        <v>3018</v>
      </c>
    </row>
    <row r="30" spans="1:4" x14ac:dyDescent="0.25">
      <c r="A30" s="31"/>
      <c r="B30" s="26">
        <v>3391.5</v>
      </c>
      <c r="C30" s="137" t="s">
        <v>2569</v>
      </c>
      <c r="D30" s="137" t="s">
        <v>3018</v>
      </c>
    </row>
    <row r="31" spans="1:4" x14ac:dyDescent="0.25">
      <c r="A31" s="31"/>
      <c r="B31" s="26">
        <v>1000</v>
      </c>
      <c r="C31" s="137" t="s">
        <v>2606</v>
      </c>
      <c r="D31" s="137" t="s">
        <v>3019</v>
      </c>
    </row>
    <row r="32" spans="1:4" x14ac:dyDescent="0.25">
      <c r="A32" s="16"/>
      <c r="B32" s="26">
        <v>15000</v>
      </c>
      <c r="C32" s="137" t="s">
        <v>2569</v>
      </c>
      <c r="D32" s="137" t="s">
        <v>3020</v>
      </c>
    </row>
    <row r="33" spans="1:4" x14ac:dyDescent="0.25">
      <c r="A33" s="16"/>
      <c r="B33" s="26">
        <v>194.39</v>
      </c>
      <c r="C33" s="137" t="s">
        <v>669</v>
      </c>
      <c r="D33" s="137" t="s">
        <v>3023</v>
      </c>
    </row>
    <row r="34" spans="1:4" x14ac:dyDescent="0.25">
      <c r="A34" s="16"/>
      <c r="B34" s="26">
        <v>550.38</v>
      </c>
      <c r="C34" s="137" t="s">
        <v>669</v>
      </c>
      <c r="D34" s="137" t="s">
        <v>3024</v>
      </c>
    </row>
    <row r="35" spans="1:4" x14ac:dyDescent="0.25">
      <c r="A35" s="16"/>
      <c r="B35" s="26">
        <v>4998</v>
      </c>
      <c r="C35" s="166" t="s">
        <v>2569</v>
      </c>
      <c r="D35" s="137" t="s">
        <v>3025</v>
      </c>
    </row>
    <row r="36" spans="1:4" x14ac:dyDescent="0.25">
      <c r="A36" s="16"/>
      <c r="B36" s="26"/>
      <c r="C36" s="166"/>
      <c r="D36" s="137"/>
    </row>
    <row r="37" spans="1:4" ht="68.25" x14ac:dyDescent="0.25">
      <c r="A37" s="12" t="s">
        <v>13</v>
      </c>
      <c r="B37" s="13">
        <f>SUM(B38:B53)</f>
        <v>1098389</v>
      </c>
      <c r="C37" s="25"/>
      <c r="D37" s="21"/>
    </row>
    <row r="38" spans="1:4" ht="57" x14ac:dyDescent="0.25">
      <c r="A38" s="16" t="s">
        <v>14</v>
      </c>
      <c r="B38" s="29"/>
      <c r="C38" s="25"/>
      <c r="D38" s="21"/>
    </row>
    <row r="39" spans="1:4" x14ac:dyDescent="0.25">
      <c r="A39" s="88"/>
      <c r="B39" s="26">
        <v>106950</v>
      </c>
      <c r="C39" s="137" t="s">
        <v>143</v>
      </c>
      <c r="D39" s="137" t="s">
        <v>3022</v>
      </c>
    </row>
    <row r="40" spans="1:4" x14ac:dyDescent="0.25">
      <c r="A40" s="88"/>
      <c r="B40" s="26">
        <v>6150</v>
      </c>
      <c r="C40" s="137" t="s">
        <v>144</v>
      </c>
      <c r="D40" s="137" t="s">
        <v>3022</v>
      </c>
    </row>
    <row r="41" spans="1:4" x14ac:dyDescent="0.25">
      <c r="A41" s="88"/>
      <c r="B41" s="26">
        <v>541101</v>
      </c>
      <c r="C41" s="137" t="s">
        <v>143</v>
      </c>
      <c r="D41" s="137" t="s">
        <v>3022</v>
      </c>
    </row>
    <row r="42" spans="1:4" x14ac:dyDescent="0.25">
      <c r="A42" s="88"/>
      <c r="B42" s="26">
        <v>63216</v>
      </c>
      <c r="C42" s="137" t="s">
        <v>143</v>
      </c>
      <c r="D42" s="137" t="s">
        <v>3022</v>
      </c>
    </row>
    <row r="43" spans="1:4" x14ac:dyDescent="0.25">
      <c r="A43" s="88"/>
      <c r="B43" s="26">
        <v>118187</v>
      </c>
      <c r="C43" s="137" t="s">
        <v>143</v>
      </c>
      <c r="D43" s="137" t="s">
        <v>3022</v>
      </c>
    </row>
    <row r="44" spans="1:4" x14ac:dyDescent="0.25">
      <c r="A44" s="88"/>
      <c r="B44" s="26">
        <v>1963</v>
      </c>
      <c r="C44" s="137" t="s">
        <v>3021</v>
      </c>
      <c r="D44" s="137" t="s">
        <v>3022</v>
      </c>
    </row>
    <row r="45" spans="1:4" x14ac:dyDescent="0.25">
      <c r="A45" s="88"/>
      <c r="B45" s="26">
        <v>11764</v>
      </c>
      <c r="C45" s="137" t="s">
        <v>2644</v>
      </c>
      <c r="D45" s="137" t="s">
        <v>3022</v>
      </c>
    </row>
    <row r="46" spans="1:4" x14ac:dyDescent="0.25">
      <c r="A46" s="88"/>
      <c r="B46" s="26">
        <v>6761</v>
      </c>
      <c r="C46" s="137" t="s">
        <v>2646</v>
      </c>
      <c r="D46" s="137" t="s">
        <v>3022</v>
      </c>
    </row>
    <row r="47" spans="1:4" x14ac:dyDescent="0.25">
      <c r="A47" s="88"/>
      <c r="B47" s="26">
        <v>70021</v>
      </c>
      <c r="C47" s="137" t="s">
        <v>143</v>
      </c>
      <c r="D47" s="137" t="s">
        <v>3022</v>
      </c>
    </row>
    <row r="48" spans="1:4" x14ac:dyDescent="0.25">
      <c r="A48" s="88"/>
      <c r="B48" s="26">
        <v>4045</v>
      </c>
      <c r="C48" s="137" t="s">
        <v>144</v>
      </c>
      <c r="D48" s="137" t="s">
        <v>3022</v>
      </c>
    </row>
    <row r="49" spans="1:4" x14ac:dyDescent="0.25">
      <c r="A49" s="88"/>
      <c r="B49" s="26">
        <v>16883</v>
      </c>
      <c r="C49" s="137" t="s">
        <v>2645</v>
      </c>
      <c r="D49" s="137" t="s">
        <v>3022</v>
      </c>
    </row>
    <row r="50" spans="1:4" x14ac:dyDescent="0.25">
      <c r="A50" s="88"/>
      <c r="B50" s="26">
        <v>16268</v>
      </c>
      <c r="C50" s="137" t="s">
        <v>3021</v>
      </c>
      <c r="D50" s="137" t="s">
        <v>3022</v>
      </c>
    </row>
    <row r="51" spans="1:4" x14ac:dyDescent="0.25">
      <c r="A51" s="88"/>
      <c r="B51" s="26">
        <v>1000</v>
      </c>
      <c r="C51" s="137" t="s">
        <v>144</v>
      </c>
      <c r="D51" s="137" t="s">
        <v>3022</v>
      </c>
    </row>
    <row r="52" spans="1:4" x14ac:dyDescent="0.25">
      <c r="A52" s="88"/>
      <c r="B52" s="26">
        <v>134080</v>
      </c>
      <c r="C52" s="137" t="s">
        <v>283</v>
      </c>
      <c r="D52" s="137" t="s">
        <v>3022</v>
      </c>
    </row>
    <row r="53" spans="1:4" x14ac:dyDescent="0.25">
      <c r="A53" s="88"/>
      <c r="B53" s="26"/>
      <c r="C53" s="26"/>
      <c r="D53" s="26"/>
    </row>
    <row r="54" spans="1:4" ht="34.5" x14ac:dyDescent="0.25">
      <c r="A54" s="87" t="s">
        <v>15</v>
      </c>
      <c r="B54" s="13">
        <f>SUM(B55:B56)</f>
        <v>0</v>
      </c>
      <c r="C54" s="31"/>
      <c r="D54" s="18"/>
    </row>
    <row r="55" spans="1:4" ht="23.25" x14ac:dyDescent="0.25">
      <c r="A55" s="88" t="s">
        <v>16</v>
      </c>
      <c r="B55" s="29"/>
      <c r="C55" s="31"/>
      <c r="D55" s="18"/>
    </row>
    <row r="56" spans="1:4" x14ac:dyDescent="0.25">
      <c r="A56" s="88"/>
      <c r="B56" s="29"/>
      <c r="C56" s="31"/>
      <c r="D56" s="91"/>
    </row>
    <row r="57" spans="1:4" ht="135.75" x14ac:dyDescent="0.25">
      <c r="A57" s="87" t="s">
        <v>17</v>
      </c>
      <c r="B57" s="13">
        <f>SUM(B58:B59)</f>
        <v>0</v>
      </c>
      <c r="C57" s="31"/>
      <c r="D57" s="42"/>
    </row>
    <row r="58" spans="1:4" ht="90.75" x14ac:dyDescent="0.25">
      <c r="A58" s="88" t="s">
        <v>18</v>
      </c>
      <c r="B58" s="29"/>
      <c r="C58" s="14"/>
      <c r="D58" s="18"/>
    </row>
    <row r="59" spans="1:4" x14ac:dyDescent="0.25">
      <c r="A59" s="88"/>
      <c r="B59" s="29"/>
      <c r="C59" s="18"/>
      <c r="D59" s="26"/>
    </row>
    <row r="60" spans="1:4" ht="90.75" x14ac:dyDescent="0.25">
      <c r="A60" s="87" t="s">
        <v>19</v>
      </c>
      <c r="B60" s="13">
        <f>SUM(B61:B62)</f>
        <v>0</v>
      </c>
      <c r="C60" s="14"/>
      <c r="D60" s="26"/>
    </row>
    <row r="61" spans="1:4" ht="79.5" x14ac:dyDescent="0.25">
      <c r="A61" s="88" t="s">
        <v>20</v>
      </c>
      <c r="B61" s="29"/>
      <c r="C61" s="18"/>
      <c r="D61" s="26"/>
    </row>
    <row r="62" spans="1:4" x14ac:dyDescent="0.25">
      <c r="A62" s="88"/>
      <c r="B62" s="29"/>
      <c r="C62" s="18"/>
      <c r="D62" s="26"/>
    </row>
    <row r="63" spans="1:4" ht="34.5" x14ac:dyDescent="0.25">
      <c r="A63" s="87" t="s">
        <v>21</v>
      </c>
      <c r="B63" s="13">
        <f>SUM(B64:B65)</f>
        <v>0</v>
      </c>
      <c r="C63" s="18"/>
      <c r="D63" s="26"/>
    </row>
    <row r="64" spans="1:4" ht="23.25" x14ac:dyDescent="0.25">
      <c r="A64" s="88" t="s">
        <v>22</v>
      </c>
      <c r="B64" s="29"/>
      <c r="C64" s="18"/>
      <c r="D64" s="26"/>
    </row>
    <row r="65" spans="1:4" ht="15.75" thickBot="1" x14ac:dyDescent="0.3">
      <c r="A65" s="89"/>
      <c r="B65" s="29"/>
      <c r="C65" s="18"/>
      <c r="D65" s="26"/>
    </row>
    <row r="66" spans="1:4" ht="23.25" thickBot="1" x14ac:dyDescent="0.3">
      <c r="A66" s="39" t="s">
        <v>23</v>
      </c>
      <c r="B66" s="92">
        <f>+B11+B14+B37+B54+B57+B60+B63</f>
        <v>1188962.71</v>
      </c>
      <c r="C66" s="91"/>
      <c r="D66" s="26"/>
    </row>
    <row r="67" spans="1:4" x14ac:dyDescent="0.25">
      <c r="A67" s="2"/>
      <c r="B67" s="2"/>
      <c r="C67" s="2"/>
    </row>
    <row r="68" spans="1:4" x14ac:dyDescent="0.25">
      <c r="A68" s="6"/>
      <c r="B68" s="6"/>
      <c r="C68" s="41"/>
    </row>
    <row r="69" spans="1:4" x14ac:dyDescent="0.25">
      <c r="A69" s="6"/>
      <c r="B69" s="6"/>
      <c r="C69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5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5569" r:id="rId3"/>
      </mc:Fallback>
    </mc:AlternateContent>
    <mc:AlternateContent xmlns:mc="http://schemas.openxmlformats.org/markup-compatibility/2006">
      <mc:Choice Requires="x14">
        <oleObject shapeId="3655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5570" r:id="rId5"/>
      </mc:Fallback>
    </mc:AlternateContent>
  </oleObjects>
</worksheet>
</file>

<file path=xl/worksheets/sheet3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1E81C6-D929-4356-8CA6-BD03AF272DF3}">
  <dimension ref="A1:D118"/>
  <sheetViews>
    <sheetView topLeftCell="A10" workbookViewId="0">
      <selection activeCell="C25" sqref="C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SUM(B18:B72)</f>
        <v>3628000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3628000</v>
      </c>
      <c r="C19" s="137" t="s">
        <v>2621</v>
      </c>
      <c r="D19" s="137" t="s">
        <v>1463</v>
      </c>
    </row>
    <row r="20" spans="1:4" x14ac:dyDescent="0.25">
      <c r="A20" s="88"/>
      <c r="B20" s="26"/>
      <c r="C20" s="26"/>
      <c r="D20" s="26"/>
    </row>
    <row r="21" spans="1:4" x14ac:dyDescent="0.25">
      <c r="A21" s="88"/>
      <c r="B21" s="26"/>
      <c r="C21" s="26"/>
      <c r="D21" s="26"/>
    </row>
    <row r="22" spans="1:4" x14ac:dyDescent="0.25">
      <c r="A22" s="88"/>
      <c r="B22" s="26"/>
      <c r="C22" s="26"/>
      <c r="D22" s="26"/>
    </row>
    <row r="23" spans="1:4" x14ac:dyDescent="0.25">
      <c r="A23" s="88"/>
      <c r="B23" s="26"/>
      <c r="C23" s="26"/>
      <c r="D23" s="26"/>
    </row>
    <row r="24" spans="1:4" x14ac:dyDescent="0.25">
      <c r="A24" s="88"/>
      <c r="B24" s="26"/>
      <c r="C24" s="26"/>
      <c r="D24" s="26"/>
    </row>
    <row r="25" spans="1:4" x14ac:dyDescent="0.25">
      <c r="A25" s="88"/>
      <c r="B25" s="26"/>
      <c r="C25" s="26"/>
      <c r="D25" s="26"/>
    </row>
    <row r="26" spans="1:4" x14ac:dyDescent="0.25">
      <c r="A26" s="88"/>
      <c r="B26" s="26"/>
      <c r="C26" s="26"/>
      <c r="D26" s="26"/>
    </row>
    <row r="27" spans="1:4" x14ac:dyDescent="0.25">
      <c r="A27" s="88"/>
      <c r="B27" s="26"/>
      <c r="C27" s="26"/>
      <c r="D27" s="26"/>
    </row>
    <row r="28" spans="1:4" x14ac:dyDescent="0.25">
      <c r="A28" s="88"/>
      <c r="B28" s="26"/>
      <c r="C28" s="26"/>
      <c r="D28" s="26"/>
    </row>
    <row r="29" spans="1:4" x14ac:dyDescent="0.25">
      <c r="A29" s="88"/>
      <c r="B29" s="26"/>
      <c r="C29" s="26"/>
      <c r="D29" s="26"/>
    </row>
    <row r="30" spans="1:4" x14ac:dyDescent="0.25">
      <c r="A30" s="88"/>
      <c r="B30" s="26"/>
      <c r="C30" s="26"/>
      <c r="D30" s="26"/>
    </row>
    <row r="31" spans="1:4" x14ac:dyDescent="0.25">
      <c r="A31" s="88"/>
      <c r="B31" s="26"/>
      <c r="C31" s="26"/>
      <c r="D31" s="26"/>
    </row>
    <row r="32" spans="1:4" x14ac:dyDescent="0.25">
      <c r="A32" s="88"/>
      <c r="B32" s="26"/>
      <c r="C32" s="26"/>
      <c r="D32" s="26"/>
    </row>
    <row r="33" spans="1:4" x14ac:dyDescent="0.25">
      <c r="A33" s="88"/>
      <c r="B33" s="26"/>
      <c r="C33" s="26"/>
      <c r="D33" s="26"/>
    </row>
    <row r="34" spans="1:4" x14ac:dyDescent="0.25">
      <c r="A34" s="88"/>
      <c r="B34" s="26"/>
      <c r="C34" s="26"/>
      <c r="D34" s="26"/>
    </row>
    <row r="35" spans="1:4" x14ac:dyDescent="0.25">
      <c r="A35" s="88"/>
      <c r="B35" s="26"/>
      <c r="C35" s="26"/>
      <c r="D35" s="26"/>
    </row>
    <row r="36" spans="1:4" x14ac:dyDescent="0.25">
      <c r="A36" s="88"/>
      <c r="B36" s="26"/>
      <c r="C36" s="26"/>
      <c r="D36" s="26"/>
    </row>
    <row r="37" spans="1:4" x14ac:dyDescent="0.25">
      <c r="A37" s="88"/>
      <c r="B37" s="26"/>
      <c r="C37" s="26"/>
      <c r="D37" s="26"/>
    </row>
    <row r="38" spans="1:4" x14ac:dyDescent="0.25">
      <c r="A38" s="88"/>
      <c r="B38" s="26"/>
      <c r="C38" s="26"/>
      <c r="D38" s="26"/>
    </row>
    <row r="39" spans="1:4" x14ac:dyDescent="0.25">
      <c r="A39" s="88"/>
      <c r="B39" s="26"/>
      <c r="C39" s="26"/>
      <c r="D39" s="26"/>
    </row>
    <row r="40" spans="1:4" x14ac:dyDescent="0.25">
      <c r="A40" s="88"/>
      <c r="B40" s="26"/>
      <c r="C40" s="26"/>
      <c r="D40" s="26"/>
    </row>
    <row r="41" spans="1:4" x14ac:dyDescent="0.25">
      <c r="A41" s="88"/>
      <c r="B41" s="26"/>
      <c r="C41" s="26"/>
      <c r="D41" s="26"/>
    </row>
    <row r="42" spans="1:4" x14ac:dyDescent="0.25">
      <c r="A42" s="88"/>
      <c r="B42" s="26"/>
      <c r="C42" s="26"/>
      <c r="D42" s="26"/>
    </row>
    <row r="43" spans="1:4" x14ac:dyDescent="0.25">
      <c r="A43" s="88"/>
      <c r="B43" s="26"/>
      <c r="C43" s="26"/>
      <c r="D43" s="26"/>
    </row>
    <row r="44" spans="1:4" x14ac:dyDescent="0.25">
      <c r="A44" s="88"/>
      <c r="B44" s="26"/>
      <c r="C44" s="26"/>
      <c r="D44" s="26"/>
    </row>
    <row r="45" spans="1:4" x14ac:dyDescent="0.25">
      <c r="A45" s="88"/>
      <c r="B45" s="26"/>
      <c r="C45" s="26"/>
      <c r="D45" s="26"/>
    </row>
    <row r="46" spans="1:4" x14ac:dyDescent="0.25">
      <c r="A46" s="88"/>
      <c r="B46" s="26"/>
      <c r="C46" s="26"/>
      <c r="D46" s="26"/>
    </row>
    <row r="47" spans="1:4" x14ac:dyDescent="0.25">
      <c r="A47" s="88"/>
      <c r="B47" s="26"/>
      <c r="C47" s="26"/>
      <c r="D47" s="26"/>
    </row>
    <row r="48" spans="1:4" x14ac:dyDescent="0.25">
      <c r="A48" s="88"/>
      <c r="B48" s="26"/>
      <c r="C48" s="26"/>
      <c r="D48" s="26"/>
    </row>
    <row r="49" spans="1:4" x14ac:dyDescent="0.25">
      <c r="A49" s="88"/>
      <c r="B49" s="26"/>
      <c r="C49" s="26"/>
      <c r="D49" s="26"/>
    </row>
    <row r="50" spans="1:4" x14ac:dyDescent="0.25">
      <c r="A50" s="88"/>
      <c r="B50" s="26"/>
      <c r="C50" s="26"/>
      <c r="D50" s="26"/>
    </row>
    <row r="51" spans="1:4" x14ac:dyDescent="0.25">
      <c r="A51" s="88"/>
      <c r="B51" s="26"/>
      <c r="C51" s="26"/>
      <c r="D51" s="26"/>
    </row>
    <row r="52" spans="1:4" x14ac:dyDescent="0.25">
      <c r="A52" s="88"/>
      <c r="B52" s="26"/>
      <c r="C52" s="26"/>
      <c r="D52" s="26"/>
    </row>
    <row r="53" spans="1:4" x14ac:dyDescent="0.25">
      <c r="A53" s="88"/>
      <c r="B53" s="26"/>
      <c r="C53" s="26"/>
      <c r="D53" s="26"/>
    </row>
    <row r="54" spans="1:4" x14ac:dyDescent="0.25">
      <c r="A54" s="88"/>
      <c r="B54" s="26"/>
      <c r="C54" s="26"/>
      <c r="D54" s="26"/>
    </row>
    <row r="55" spans="1:4" x14ac:dyDescent="0.25">
      <c r="A55" s="88"/>
      <c r="B55" s="26"/>
      <c r="C55" s="26"/>
      <c r="D55" s="26"/>
    </row>
    <row r="56" spans="1:4" x14ac:dyDescent="0.25">
      <c r="A56" s="88"/>
      <c r="B56" s="26"/>
      <c r="C56" s="26"/>
      <c r="D56" s="26"/>
    </row>
    <row r="57" spans="1:4" x14ac:dyDescent="0.25">
      <c r="A57" s="88"/>
      <c r="B57" s="26"/>
      <c r="C57" s="26"/>
      <c r="D57" s="26"/>
    </row>
    <row r="58" spans="1:4" x14ac:dyDescent="0.25">
      <c r="A58" s="88"/>
      <c r="B58" s="26"/>
      <c r="C58" s="26"/>
      <c r="D58" s="26"/>
    </row>
    <row r="59" spans="1:4" x14ac:dyDescent="0.25">
      <c r="A59" s="88"/>
      <c r="B59" s="26"/>
      <c r="C59" s="26"/>
      <c r="D59" s="26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9"/>
      <c r="C67" s="18"/>
      <c r="D67" s="18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1"/>
      <c r="D71" s="18"/>
    </row>
    <row r="72" spans="1:4" x14ac:dyDescent="0.25">
      <c r="A72" s="88"/>
      <c r="B72" s="29"/>
      <c r="C72" s="31"/>
      <c r="D72" s="18"/>
    </row>
    <row r="73" spans="1:4" ht="34.5" x14ac:dyDescent="0.25">
      <c r="A73" s="87" t="s">
        <v>15</v>
      </c>
      <c r="B73" s="13">
        <f>SUM(B74:B79)</f>
        <v>0</v>
      </c>
      <c r="C73" s="31"/>
      <c r="D73" s="18"/>
    </row>
    <row r="74" spans="1:4" ht="23.25" x14ac:dyDescent="0.25">
      <c r="A74" s="88" t="s">
        <v>16</v>
      </c>
      <c r="B74" s="29"/>
      <c r="C74" s="31"/>
      <c r="D74" s="18"/>
    </row>
    <row r="75" spans="1:4" x14ac:dyDescent="0.25">
      <c r="A75" s="88"/>
      <c r="B75" s="29"/>
      <c r="C75" s="31"/>
      <c r="D75" s="91"/>
    </row>
    <row r="76" spans="1:4" x14ac:dyDescent="0.25">
      <c r="A76" s="88"/>
      <c r="B76" s="29"/>
      <c r="C76" s="31"/>
      <c r="D76" s="18"/>
    </row>
    <row r="77" spans="1:4" x14ac:dyDescent="0.25">
      <c r="A77" s="88"/>
      <c r="B77" s="29"/>
      <c r="C77" s="14"/>
      <c r="D77" s="18"/>
    </row>
    <row r="78" spans="1:4" x14ac:dyDescent="0.25">
      <c r="A78" s="88"/>
      <c r="B78" s="29"/>
      <c r="C78" s="33"/>
      <c r="D78" s="91"/>
    </row>
    <row r="79" spans="1:4" x14ac:dyDescent="0.25">
      <c r="A79" s="88"/>
      <c r="B79" s="29"/>
      <c r="C79" s="33"/>
      <c r="D79" s="18"/>
    </row>
    <row r="80" spans="1:4" ht="135.75" x14ac:dyDescent="0.25">
      <c r="A80" s="87" t="s">
        <v>17</v>
      </c>
      <c r="B80" s="13">
        <f>SUM(B81:B83)</f>
        <v>0</v>
      </c>
      <c r="C80" s="31"/>
      <c r="D80" s="42"/>
    </row>
    <row r="81" spans="1:4" ht="90.75" x14ac:dyDescent="0.25">
      <c r="A81" s="88" t="s">
        <v>18</v>
      </c>
      <c r="B81" s="29"/>
      <c r="C81" s="14"/>
      <c r="D81" s="18"/>
    </row>
    <row r="82" spans="1:4" x14ac:dyDescent="0.25">
      <c r="A82" s="88"/>
      <c r="B82" s="29"/>
      <c r="C82" s="18"/>
      <c r="D82" s="26"/>
    </row>
    <row r="83" spans="1:4" x14ac:dyDescent="0.25">
      <c r="A83" s="88"/>
      <c r="B83" s="29"/>
      <c r="C83" s="18"/>
      <c r="D83" s="26"/>
    </row>
    <row r="84" spans="1:4" ht="90.75" x14ac:dyDescent="0.25">
      <c r="A84" s="87" t="s">
        <v>19</v>
      </c>
      <c r="B84" s="13">
        <f>SUM(B85:B86)</f>
        <v>0</v>
      </c>
      <c r="C84" s="14"/>
      <c r="D84" s="26"/>
    </row>
    <row r="85" spans="1:4" ht="79.5" x14ac:dyDescent="0.25">
      <c r="A85" s="88" t="s">
        <v>20</v>
      </c>
      <c r="B85" s="29"/>
      <c r="C85" s="18"/>
      <c r="D85" s="26"/>
    </row>
    <row r="86" spans="1:4" x14ac:dyDescent="0.25">
      <c r="A86" s="88"/>
      <c r="B86" s="29"/>
      <c r="C86" s="18"/>
      <c r="D86" s="26"/>
    </row>
    <row r="87" spans="1:4" ht="34.5" x14ac:dyDescent="0.25">
      <c r="A87" s="87" t="s">
        <v>21</v>
      </c>
      <c r="B87" s="13">
        <f>SUM(B88:B114)</f>
        <v>0</v>
      </c>
      <c r="C87" s="18"/>
      <c r="D87" s="26"/>
    </row>
    <row r="88" spans="1:4" ht="23.25" x14ac:dyDescent="0.25">
      <c r="A88" s="88" t="s">
        <v>22</v>
      </c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91"/>
      <c r="D112" s="26"/>
    </row>
    <row r="113" spans="1:4" x14ac:dyDescent="0.25">
      <c r="A113" s="89"/>
      <c r="B113" s="29"/>
      <c r="C113" s="18"/>
      <c r="D113" s="26"/>
    </row>
    <row r="114" spans="1:4" ht="15.75" thickBot="1" x14ac:dyDescent="0.3">
      <c r="A114" s="90"/>
      <c r="B114" s="29"/>
      <c r="C114" s="18"/>
      <c r="D114" s="26"/>
    </row>
    <row r="115" spans="1:4" ht="23.25" thickBot="1" x14ac:dyDescent="0.3">
      <c r="A115" s="39" t="s">
        <v>23</v>
      </c>
      <c r="B115" s="92">
        <f>+B11+B14+B17+B73+B80+B84+B87</f>
        <v>3628000</v>
      </c>
      <c r="C115" s="91"/>
      <c r="D115" s="26"/>
    </row>
    <row r="116" spans="1:4" x14ac:dyDescent="0.25">
      <c r="A116" s="2"/>
      <c r="B116" s="2"/>
      <c r="C116" s="2"/>
    </row>
    <row r="117" spans="1:4" x14ac:dyDescent="0.25">
      <c r="A117" s="6"/>
      <c r="B117" s="6"/>
      <c r="C117" s="41"/>
    </row>
    <row r="118" spans="1:4" x14ac:dyDescent="0.25">
      <c r="A118" s="6"/>
      <c r="B118" s="6"/>
      <c r="C11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6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6593" r:id="rId3"/>
      </mc:Fallback>
    </mc:AlternateContent>
    <mc:AlternateContent xmlns:mc="http://schemas.openxmlformats.org/markup-compatibility/2006">
      <mc:Choice Requires="x14">
        <oleObject shapeId="3665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6594" r:id="rId5"/>
      </mc:Fallback>
    </mc:AlternateContent>
  </oleObjects>
</worksheet>
</file>

<file path=xl/worksheets/sheet3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4313E-0F45-4348-85F4-8F9D43853E3A}">
  <dimension ref="A1:D38"/>
  <sheetViews>
    <sheetView workbookViewId="0">
      <selection activeCell="A35" sqref="A35:XFD4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SUM(B15:B19)</f>
        <v>41296.57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2189.6</v>
      </c>
      <c r="C16" s="137" t="s">
        <v>77</v>
      </c>
      <c r="D16" s="137" t="s">
        <v>3028</v>
      </c>
    </row>
    <row r="17" spans="1:4" x14ac:dyDescent="0.25">
      <c r="A17" s="31"/>
      <c r="B17" s="26">
        <v>38675</v>
      </c>
      <c r="C17" s="137" t="s">
        <v>2649</v>
      </c>
      <c r="D17" s="137" t="s">
        <v>3029</v>
      </c>
    </row>
    <row r="18" spans="1:4" x14ac:dyDescent="0.25">
      <c r="A18" s="31"/>
      <c r="B18" s="26">
        <v>431.97</v>
      </c>
      <c r="C18" s="137" t="s">
        <v>77</v>
      </c>
      <c r="D18" s="137" t="s">
        <v>3030</v>
      </c>
    </row>
    <row r="19" spans="1:4" x14ac:dyDescent="0.25">
      <c r="A19" s="31"/>
      <c r="B19" s="26"/>
      <c r="C19" s="137"/>
      <c r="D19" s="26"/>
    </row>
    <row r="20" spans="1:4" ht="68.25" x14ac:dyDescent="0.25">
      <c r="A20" s="12" t="s">
        <v>13</v>
      </c>
      <c r="B20" s="13">
        <f>SUM(B21:B22)</f>
        <v>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 s="26"/>
      <c r="C22" s="137"/>
      <c r="D22" s="137"/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SUM(B27:B28)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SUM(B33:B34)</f>
        <v>0</v>
      </c>
      <c r="C32" s="18"/>
      <c r="D32" s="26"/>
    </row>
    <row r="33" spans="1:4" ht="23.25" x14ac:dyDescent="0.25">
      <c r="A33" s="88" t="s">
        <v>22</v>
      </c>
      <c r="B33" s="29"/>
      <c r="C33" s="18"/>
      <c r="D33" s="26"/>
    </row>
    <row r="34" spans="1:4" ht="15.75" thickBot="1" x14ac:dyDescent="0.3">
      <c r="A34" s="89"/>
      <c r="B34" s="29"/>
      <c r="C34" s="18"/>
      <c r="D34" s="26"/>
    </row>
    <row r="35" spans="1:4" ht="23.25" thickBot="1" x14ac:dyDescent="0.3">
      <c r="A35" s="39" t="s">
        <v>23</v>
      </c>
      <c r="B35" s="92">
        <f>+B11+B14+B20+B23+B26+B29+B32</f>
        <v>41296.57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7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7617" r:id="rId3"/>
      </mc:Fallback>
    </mc:AlternateContent>
  </oleObjects>
</worksheet>
</file>

<file path=xl/worksheets/sheet3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DFCAE2-39E9-43E8-AA8A-EFFACA2DA848}">
  <dimension ref="A1:D36"/>
  <sheetViews>
    <sheetView workbookViewId="0">
      <selection activeCell="A33" sqref="A33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SUM(B15:B17)</f>
        <v>9524.06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9524.06</v>
      </c>
      <c r="C16" s="26" t="s">
        <v>2923</v>
      </c>
      <c r="D16" s="26" t="s">
        <v>3032</v>
      </c>
    </row>
    <row r="17" spans="1:4" x14ac:dyDescent="0.25">
      <c r="A17" s="31"/>
      <c r="B17" s="26"/>
      <c r="C17" s="137"/>
      <c r="D17" s="26"/>
    </row>
    <row r="18" spans="1:4" ht="68.25" x14ac:dyDescent="0.25">
      <c r="A18" s="12" t="s">
        <v>13</v>
      </c>
      <c r="B18" s="13">
        <f>SUM(B19:B20)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/>
      <c r="C20" s="137"/>
      <c r="D20" s="137"/>
    </row>
    <row r="21" spans="1:4" ht="34.5" x14ac:dyDescent="0.25">
      <c r="A21" s="87" t="s">
        <v>15</v>
      </c>
      <c r="B21" s="13">
        <f>SUM(B22:B23)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x14ac:dyDescent="0.25">
      <c r="A23" s="88"/>
      <c r="B23" s="29"/>
      <c r="C23" s="31"/>
      <c r="D23" s="91"/>
    </row>
    <row r="24" spans="1:4" ht="135.75" x14ac:dyDescent="0.25">
      <c r="A24" s="87" t="s">
        <v>17</v>
      </c>
      <c r="B24" s="13">
        <f>SUM(B25:B26)</f>
        <v>0</v>
      </c>
      <c r="C24" s="31"/>
      <c r="D24" s="42"/>
    </row>
    <row r="25" spans="1:4" ht="90.75" x14ac:dyDescent="0.25">
      <c r="A25" s="88" t="s">
        <v>18</v>
      </c>
      <c r="B25" s="29"/>
      <c r="C25" s="14"/>
      <c r="D25" s="18"/>
    </row>
    <row r="26" spans="1:4" x14ac:dyDescent="0.25">
      <c r="A26" s="88"/>
      <c r="B26" s="29"/>
      <c r="C26" s="18"/>
      <c r="D26" s="26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SUM(B31:B32)</f>
        <v>0</v>
      </c>
      <c r="C30" s="18"/>
      <c r="D30" s="26"/>
    </row>
    <row r="31" spans="1:4" ht="23.25" x14ac:dyDescent="0.25">
      <c r="A31" s="88" t="s">
        <v>22</v>
      </c>
      <c r="B31" s="29"/>
      <c r="C31" s="18"/>
      <c r="D31" s="26"/>
    </row>
    <row r="32" spans="1:4" ht="15.75" thickBot="1" x14ac:dyDescent="0.3">
      <c r="A32" s="89"/>
      <c r="B32" s="29"/>
      <c r="C32" s="18"/>
      <c r="D32" s="26"/>
    </row>
    <row r="33" spans="1:4" ht="23.25" thickBot="1" x14ac:dyDescent="0.3">
      <c r="A33" s="39" t="s">
        <v>23</v>
      </c>
      <c r="B33" s="92">
        <f>+B11+B14+B18+B21+B24+B27+B30</f>
        <v>9524.06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/>
    </row>
    <row r="36" spans="1:4" x14ac:dyDescent="0.25">
      <c r="A36" s="6"/>
      <c r="B36" s="6"/>
      <c r="C36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8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8641" r:id="rId3"/>
      </mc:Fallback>
    </mc:AlternateContent>
  </oleObjects>
</worksheet>
</file>

<file path=xl/worksheets/sheet3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A424E1-4627-433F-9658-DF90B75C9D98}">
  <dimension ref="A1:D65"/>
  <sheetViews>
    <sheetView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9"/>
      <c r="C16" s="18"/>
      <c r="D16" s="21"/>
    </row>
    <row r="17" spans="1:4" ht="68.25" x14ac:dyDescent="0.25">
      <c r="A17" s="12" t="s">
        <v>13</v>
      </c>
      <c r="B17" s="13">
        <f>SUM(B18:B49)</f>
        <v>735847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5395</v>
      </c>
      <c r="C19" s="137" t="s">
        <v>2610</v>
      </c>
      <c r="D19" s="137" t="s">
        <v>411</v>
      </c>
    </row>
    <row r="20" spans="1:4" x14ac:dyDescent="0.25">
      <c r="A20" s="88"/>
      <c r="B20" s="26">
        <v>12945</v>
      </c>
      <c r="C20" s="137" t="s">
        <v>2611</v>
      </c>
      <c r="D20" s="137" t="s">
        <v>411</v>
      </c>
    </row>
    <row r="21" spans="1:4" x14ac:dyDescent="0.25">
      <c r="A21" s="88"/>
      <c r="B21" s="26">
        <v>5700</v>
      </c>
      <c r="C21" s="137" t="s">
        <v>2612</v>
      </c>
      <c r="D21" s="137" t="s">
        <v>411</v>
      </c>
    </row>
    <row r="22" spans="1:4" x14ac:dyDescent="0.25">
      <c r="A22" s="88"/>
      <c r="B22" s="26">
        <v>5568</v>
      </c>
      <c r="C22" s="137" t="s">
        <v>2613</v>
      </c>
      <c r="D22" s="137" t="s">
        <v>411</v>
      </c>
    </row>
    <row r="23" spans="1:4" x14ac:dyDescent="0.25">
      <c r="A23" s="88"/>
      <c r="B23" s="26">
        <v>7097</v>
      </c>
      <c r="C23" s="137" t="s">
        <v>145</v>
      </c>
      <c r="D23" s="137" t="s">
        <v>411</v>
      </c>
    </row>
    <row r="24" spans="1:4" x14ac:dyDescent="0.25">
      <c r="A24" s="88"/>
      <c r="B24" s="26">
        <v>5628</v>
      </c>
      <c r="C24" s="137" t="s">
        <v>2614</v>
      </c>
      <c r="D24" s="137" t="s">
        <v>411</v>
      </c>
    </row>
    <row r="25" spans="1:4" x14ac:dyDescent="0.25">
      <c r="A25" s="88"/>
      <c r="B25" s="26">
        <v>5618</v>
      </c>
      <c r="C25" s="137" t="s">
        <v>2615</v>
      </c>
      <c r="D25" s="137" t="s">
        <v>411</v>
      </c>
    </row>
    <row r="26" spans="1:4" x14ac:dyDescent="0.25">
      <c r="A26" s="88"/>
      <c r="B26" s="26">
        <v>5383</v>
      </c>
      <c r="C26" s="137" t="s">
        <v>2616</v>
      </c>
      <c r="D26" s="137" t="s">
        <v>411</v>
      </c>
    </row>
    <row r="27" spans="1:4" x14ac:dyDescent="0.25">
      <c r="A27" s="88"/>
      <c r="B27" s="26">
        <v>10450</v>
      </c>
      <c r="C27" s="137" t="s">
        <v>2617</v>
      </c>
      <c r="D27" s="137" t="s">
        <v>411</v>
      </c>
    </row>
    <row r="28" spans="1:4" x14ac:dyDescent="0.25">
      <c r="A28" s="88"/>
      <c r="B28" s="26">
        <v>17242</v>
      </c>
      <c r="C28" s="137" t="s">
        <v>2618</v>
      </c>
      <c r="D28" s="137" t="s">
        <v>411</v>
      </c>
    </row>
    <row r="29" spans="1:4" x14ac:dyDescent="0.25">
      <c r="A29" s="88"/>
      <c r="B29" s="26">
        <v>5323</v>
      </c>
      <c r="C29" s="137" t="s">
        <v>2619</v>
      </c>
      <c r="D29" s="137" t="s">
        <v>411</v>
      </c>
    </row>
    <row r="30" spans="1:4" x14ac:dyDescent="0.25">
      <c r="A30" s="88"/>
      <c r="B30" s="26">
        <v>4986</v>
      </c>
      <c r="C30" s="137" t="s">
        <v>2640</v>
      </c>
      <c r="D30" s="137" t="s">
        <v>411</v>
      </c>
    </row>
    <row r="31" spans="1:4" x14ac:dyDescent="0.25">
      <c r="A31" s="88"/>
      <c r="B31" s="26">
        <v>4995</v>
      </c>
      <c r="C31" s="137" t="s">
        <v>2620</v>
      </c>
      <c r="D31" s="137" t="s">
        <v>411</v>
      </c>
    </row>
    <row r="32" spans="1:4" x14ac:dyDescent="0.25">
      <c r="A32" s="88"/>
      <c r="B32" s="26">
        <v>5532</v>
      </c>
      <c r="C32" s="137" t="s">
        <v>2621</v>
      </c>
      <c r="D32" s="137" t="s">
        <v>411</v>
      </c>
    </row>
    <row r="33" spans="1:4" x14ac:dyDescent="0.25">
      <c r="A33" s="88"/>
      <c r="B33" s="26">
        <v>5281</v>
      </c>
      <c r="C33" s="137" t="s">
        <v>2622</v>
      </c>
      <c r="D33" s="137" t="s">
        <v>411</v>
      </c>
    </row>
    <row r="34" spans="1:4" x14ac:dyDescent="0.25">
      <c r="A34" s="88"/>
      <c r="B34" s="26">
        <v>4273</v>
      </c>
      <c r="C34" s="137" t="s">
        <v>2623</v>
      </c>
      <c r="D34" s="137" t="s">
        <v>411</v>
      </c>
    </row>
    <row r="35" spans="1:4" x14ac:dyDescent="0.25">
      <c r="A35" s="88"/>
      <c r="B35" s="26">
        <v>9905</v>
      </c>
      <c r="C35" s="137" t="s">
        <v>2624</v>
      </c>
      <c r="D35" s="137" t="s">
        <v>411</v>
      </c>
    </row>
    <row r="36" spans="1:4" x14ac:dyDescent="0.25">
      <c r="A36" s="88"/>
      <c r="B36" s="26">
        <v>10871</v>
      </c>
      <c r="C36" s="137" t="s">
        <v>2625</v>
      </c>
      <c r="D36" s="137" t="s">
        <v>411</v>
      </c>
    </row>
    <row r="37" spans="1:4" x14ac:dyDescent="0.25">
      <c r="A37" s="88"/>
      <c r="B37" s="26">
        <v>10674</v>
      </c>
      <c r="C37" s="137" t="s">
        <v>2626</v>
      </c>
      <c r="D37" s="137" t="s">
        <v>411</v>
      </c>
    </row>
    <row r="38" spans="1:4" x14ac:dyDescent="0.25">
      <c r="A38" s="88"/>
      <c r="B38" s="26">
        <v>5129</v>
      </c>
      <c r="C38" s="137" t="s">
        <v>2627</v>
      </c>
      <c r="D38" s="137" t="s">
        <v>411</v>
      </c>
    </row>
    <row r="39" spans="1:4" x14ac:dyDescent="0.25">
      <c r="A39" s="88"/>
      <c r="B39" s="26">
        <v>2671</v>
      </c>
      <c r="C39" s="137" t="s">
        <v>2628</v>
      </c>
      <c r="D39" s="137" t="s">
        <v>411</v>
      </c>
    </row>
    <row r="40" spans="1:4" x14ac:dyDescent="0.25">
      <c r="A40" s="88"/>
      <c r="B40" s="26">
        <v>7681</v>
      </c>
      <c r="C40" s="137" t="s">
        <v>2629</v>
      </c>
      <c r="D40" s="137" t="s">
        <v>411</v>
      </c>
    </row>
    <row r="41" spans="1:4" x14ac:dyDescent="0.25">
      <c r="A41" s="88"/>
      <c r="B41" s="26">
        <v>4568</v>
      </c>
      <c r="C41" s="137" t="s">
        <v>2630</v>
      </c>
      <c r="D41" s="137" t="s">
        <v>411</v>
      </c>
    </row>
    <row r="42" spans="1:4" x14ac:dyDescent="0.25">
      <c r="A42" s="88"/>
      <c r="B42" s="26">
        <v>4970</v>
      </c>
      <c r="C42" s="137" t="s">
        <v>2631</v>
      </c>
      <c r="D42" s="137" t="s">
        <v>411</v>
      </c>
    </row>
    <row r="43" spans="1:4" x14ac:dyDescent="0.25">
      <c r="A43" s="88"/>
      <c r="B43" s="26">
        <v>2623</v>
      </c>
      <c r="C43" s="137" t="s">
        <v>2632</v>
      </c>
      <c r="D43" s="137" t="s">
        <v>411</v>
      </c>
    </row>
    <row r="44" spans="1:4" x14ac:dyDescent="0.25">
      <c r="A44" s="88"/>
      <c r="B44" s="26">
        <v>4371</v>
      </c>
      <c r="C44" s="137" t="s">
        <v>2633</v>
      </c>
      <c r="D44" s="137" t="s">
        <v>411</v>
      </c>
    </row>
    <row r="45" spans="1:4" x14ac:dyDescent="0.25">
      <c r="A45" s="88"/>
      <c r="B45" s="26">
        <v>281508</v>
      </c>
      <c r="C45" s="137" t="s">
        <v>3044</v>
      </c>
      <c r="D45" s="137" t="s">
        <v>3042</v>
      </c>
    </row>
    <row r="46" spans="1:4" x14ac:dyDescent="0.25">
      <c r="A46" s="88"/>
      <c r="B46" s="26">
        <v>68580</v>
      </c>
      <c r="C46" s="137" t="s">
        <v>3043</v>
      </c>
      <c r="D46" s="137" t="s">
        <v>3042</v>
      </c>
    </row>
    <row r="47" spans="1:4" x14ac:dyDescent="0.25">
      <c r="A47" s="88"/>
      <c r="B47" s="26">
        <v>59000</v>
      </c>
      <c r="C47" s="137" t="s">
        <v>3045</v>
      </c>
      <c r="D47" s="137" t="s">
        <v>3042</v>
      </c>
    </row>
    <row r="48" spans="1:4" x14ac:dyDescent="0.25">
      <c r="A48" s="88"/>
      <c r="B48" s="26">
        <v>151880</v>
      </c>
      <c r="C48" s="137" t="s">
        <v>3046</v>
      </c>
      <c r="D48" s="137" t="s">
        <v>3042</v>
      </c>
    </row>
    <row r="49" spans="1:4" x14ac:dyDescent="0.25">
      <c r="A49" s="88"/>
      <c r="B49" s="26"/>
      <c r="C49" s="26"/>
      <c r="D49" s="26"/>
    </row>
    <row r="50" spans="1:4" ht="34.5" x14ac:dyDescent="0.25">
      <c r="A50" s="87" t="s">
        <v>15</v>
      </c>
      <c r="B50" s="13">
        <f>SUM(B51:B52)</f>
        <v>0</v>
      </c>
      <c r="C50" s="31"/>
      <c r="D50" s="18"/>
    </row>
    <row r="51" spans="1:4" ht="23.25" x14ac:dyDescent="0.25">
      <c r="A51" s="88" t="s">
        <v>16</v>
      </c>
      <c r="B51" s="29"/>
      <c r="C51" s="31"/>
      <c r="D51" s="18"/>
    </row>
    <row r="52" spans="1:4" x14ac:dyDescent="0.25">
      <c r="A52" s="88"/>
      <c r="B52" s="29"/>
      <c r="C52" s="31"/>
      <c r="D52" s="91"/>
    </row>
    <row r="53" spans="1:4" ht="135.75" x14ac:dyDescent="0.25">
      <c r="A53" s="87" t="s">
        <v>17</v>
      </c>
      <c r="B53" s="13">
        <f>SUM(B54:B55)</f>
        <v>0</v>
      </c>
      <c r="C53" s="31"/>
      <c r="D53" s="42"/>
    </row>
    <row r="54" spans="1:4" ht="90.75" x14ac:dyDescent="0.25">
      <c r="A54" s="88" t="s">
        <v>18</v>
      </c>
      <c r="B54" s="29"/>
      <c r="C54" s="14"/>
      <c r="D54" s="18"/>
    </row>
    <row r="55" spans="1:4" x14ac:dyDescent="0.25">
      <c r="A55" s="88"/>
      <c r="B55" s="29"/>
      <c r="C55" s="18"/>
      <c r="D55" s="26"/>
    </row>
    <row r="56" spans="1:4" ht="90.75" x14ac:dyDescent="0.25">
      <c r="A56" s="87" t="s">
        <v>19</v>
      </c>
      <c r="B56" s="13">
        <f>SUM(B57:B58)</f>
        <v>0</v>
      </c>
      <c r="C56" s="14"/>
      <c r="D56" s="26"/>
    </row>
    <row r="57" spans="1:4" ht="79.5" x14ac:dyDescent="0.25">
      <c r="A57" s="88" t="s">
        <v>20</v>
      </c>
      <c r="B57" s="29"/>
      <c r="C57" s="18"/>
      <c r="D57" s="26"/>
    </row>
    <row r="58" spans="1:4" x14ac:dyDescent="0.25">
      <c r="A58" s="88"/>
      <c r="B58" s="29"/>
      <c r="C58" s="18"/>
      <c r="D58" s="26"/>
    </row>
    <row r="59" spans="1:4" ht="34.5" x14ac:dyDescent="0.25">
      <c r="A59" s="87" t="s">
        <v>21</v>
      </c>
      <c r="B59" s="13">
        <f>SUM(B60:B61)</f>
        <v>0</v>
      </c>
      <c r="C59" s="18"/>
      <c r="D59" s="26"/>
    </row>
    <row r="60" spans="1:4" ht="23.25" x14ac:dyDescent="0.25">
      <c r="A60" s="88" t="s">
        <v>22</v>
      </c>
      <c r="B60" s="29"/>
      <c r="C60" s="18"/>
      <c r="D60" s="26"/>
    </row>
    <row r="61" spans="1:4" ht="15.75" thickBot="1" x14ac:dyDescent="0.3">
      <c r="A61" s="89"/>
      <c r="B61" s="29"/>
      <c r="C61" s="18"/>
      <c r="D61" s="26"/>
    </row>
    <row r="62" spans="1:4" ht="23.25" thickBot="1" x14ac:dyDescent="0.3">
      <c r="A62" s="39" t="s">
        <v>23</v>
      </c>
      <c r="B62" s="92">
        <f>+B11+B14+B17+B50+B53+B56+B59</f>
        <v>735847</v>
      </c>
      <c r="C62" s="91"/>
      <c r="D62" s="26"/>
    </row>
    <row r="63" spans="1:4" x14ac:dyDescent="0.25">
      <c r="A63" s="2"/>
      <c r="B63" s="2"/>
      <c r="C63" s="2"/>
    </row>
    <row r="64" spans="1:4" x14ac:dyDescent="0.25">
      <c r="A64" s="6"/>
      <c r="B64" s="6"/>
      <c r="C64" s="41"/>
    </row>
    <row r="65" spans="1:3" x14ac:dyDescent="0.25">
      <c r="A65" s="6"/>
      <c r="B65" s="6"/>
      <c r="C6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9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9665" r:id="rId3"/>
      </mc:Fallback>
    </mc:AlternateContent>
  </oleObjects>
</worksheet>
</file>

<file path=xl/worksheets/sheet3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9578A-DB6A-4531-B852-861F08940744}">
  <dimension ref="A1:D57"/>
  <sheetViews>
    <sheetView topLeftCell="A43" workbookViewId="0">
      <selection activeCell="A54" sqref="A54:XFD7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8"/>
      <c r="C13" s="26"/>
      <c r="D13" s="26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SUM(B18:B41)</f>
        <v>16519943.02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14481355</v>
      </c>
      <c r="C19" s="137" t="s">
        <v>143</v>
      </c>
      <c r="D19" s="137" t="s">
        <v>406</v>
      </c>
    </row>
    <row r="20" spans="1:4" x14ac:dyDescent="0.25">
      <c r="A20" s="88"/>
      <c r="B20" s="26">
        <v>39988</v>
      </c>
      <c r="C20" s="137" t="s">
        <v>2644</v>
      </c>
      <c r="D20" s="137" t="s">
        <v>406</v>
      </c>
    </row>
    <row r="21" spans="1:4" x14ac:dyDescent="0.25">
      <c r="A21" s="88"/>
      <c r="B21" s="26">
        <v>37798.019999999997</v>
      </c>
      <c r="C21" s="137" t="s">
        <v>144</v>
      </c>
      <c r="D21" s="137" t="s">
        <v>406</v>
      </c>
    </row>
    <row r="22" spans="1:4" x14ac:dyDescent="0.25">
      <c r="A22" s="88"/>
      <c r="B22" s="26">
        <v>815920</v>
      </c>
      <c r="C22" s="137" t="s">
        <v>2645</v>
      </c>
      <c r="D22" s="137" t="s">
        <v>406</v>
      </c>
    </row>
    <row r="23" spans="1:4" x14ac:dyDescent="0.25">
      <c r="A23" s="88"/>
      <c r="B23" s="26">
        <v>56040</v>
      </c>
      <c r="C23" s="137" t="s">
        <v>2646</v>
      </c>
      <c r="D23" s="137" t="s">
        <v>406</v>
      </c>
    </row>
    <row r="24" spans="1:4" x14ac:dyDescent="0.25">
      <c r="A24" s="88"/>
      <c r="B24" s="26">
        <v>8965</v>
      </c>
      <c r="C24" s="137" t="s">
        <v>2647</v>
      </c>
      <c r="D24" s="137" t="s">
        <v>406</v>
      </c>
    </row>
    <row r="25" spans="1:4" x14ac:dyDescent="0.25">
      <c r="A25" s="88"/>
      <c r="B25" s="26">
        <v>713821</v>
      </c>
      <c r="C25" s="137" t="s">
        <v>2610</v>
      </c>
      <c r="D25" s="137" t="s">
        <v>411</v>
      </c>
    </row>
    <row r="26" spans="1:4" x14ac:dyDescent="0.25">
      <c r="A26" s="88"/>
      <c r="B26" s="26">
        <v>52263</v>
      </c>
      <c r="C26" s="137" t="s">
        <v>2611</v>
      </c>
      <c r="D26" s="137" t="s">
        <v>411</v>
      </c>
    </row>
    <row r="27" spans="1:4" x14ac:dyDescent="0.25">
      <c r="A27" s="88"/>
      <c r="B27" s="26">
        <v>90811</v>
      </c>
      <c r="C27" s="137" t="s">
        <v>2614</v>
      </c>
      <c r="D27" s="137" t="s">
        <v>411</v>
      </c>
    </row>
    <row r="28" spans="1:4" x14ac:dyDescent="0.25">
      <c r="A28" s="88"/>
      <c r="B28" s="26">
        <v>81177</v>
      </c>
      <c r="C28" s="137" t="s">
        <v>2639</v>
      </c>
      <c r="D28" s="137" t="s">
        <v>411</v>
      </c>
    </row>
    <row r="29" spans="1:4" x14ac:dyDescent="0.25">
      <c r="A29" s="88"/>
      <c r="B29" s="26">
        <v>35464</v>
      </c>
      <c r="C29" s="137" t="s">
        <v>2640</v>
      </c>
      <c r="D29" s="137" t="s">
        <v>411</v>
      </c>
    </row>
    <row r="30" spans="1:4" x14ac:dyDescent="0.25">
      <c r="A30" s="88"/>
      <c r="B30" s="26">
        <v>33669</v>
      </c>
      <c r="C30" s="137" t="s">
        <v>2621</v>
      </c>
      <c r="D30" s="137" t="s">
        <v>411</v>
      </c>
    </row>
    <row r="31" spans="1:4" x14ac:dyDescent="0.25">
      <c r="A31" s="88"/>
      <c r="B31" s="26">
        <v>6337</v>
      </c>
      <c r="C31" s="137" t="s">
        <v>2628</v>
      </c>
      <c r="D31" s="137" t="s">
        <v>411</v>
      </c>
    </row>
    <row r="32" spans="1:4" x14ac:dyDescent="0.25">
      <c r="A32" s="88"/>
      <c r="B32" s="26">
        <v>7730</v>
      </c>
      <c r="C32" s="137" t="s">
        <v>2629</v>
      </c>
      <c r="D32" s="137" t="s">
        <v>411</v>
      </c>
    </row>
    <row r="33" spans="1:4" x14ac:dyDescent="0.25">
      <c r="A33" s="88"/>
      <c r="B33" s="26">
        <v>9844</v>
      </c>
      <c r="C33" s="137" t="s">
        <v>2624</v>
      </c>
      <c r="D33" s="137" t="s">
        <v>411</v>
      </c>
    </row>
    <row r="34" spans="1:4" x14ac:dyDescent="0.25">
      <c r="A34" s="88"/>
      <c r="B34" s="26">
        <v>5257</v>
      </c>
      <c r="C34" s="137" t="s">
        <v>2617</v>
      </c>
      <c r="D34" s="137" t="s">
        <v>411</v>
      </c>
    </row>
    <row r="35" spans="1:4" x14ac:dyDescent="0.25">
      <c r="A35" s="88"/>
      <c r="B35" s="26">
        <v>5919</v>
      </c>
      <c r="C35" s="137" t="s">
        <v>2620</v>
      </c>
      <c r="D35" s="137" t="s">
        <v>411</v>
      </c>
    </row>
    <row r="36" spans="1:4" x14ac:dyDescent="0.25">
      <c r="A36" s="88"/>
      <c r="B36" s="26">
        <v>9345</v>
      </c>
      <c r="C36" s="137" t="s">
        <v>2618</v>
      </c>
      <c r="D36" s="137" t="s">
        <v>411</v>
      </c>
    </row>
    <row r="37" spans="1:4" x14ac:dyDescent="0.25">
      <c r="A37" s="88"/>
      <c r="B37" s="26">
        <v>5202</v>
      </c>
      <c r="C37" s="137" t="s">
        <v>2641</v>
      </c>
      <c r="D37" s="137" t="s">
        <v>411</v>
      </c>
    </row>
    <row r="38" spans="1:4" x14ac:dyDescent="0.25">
      <c r="A38" s="88"/>
      <c r="B38" s="26">
        <v>5054</v>
      </c>
      <c r="C38" s="137" t="s">
        <v>2642</v>
      </c>
      <c r="D38" s="137" t="s">
        <v>411</v>
      </c>
    </row>
    <row r="39" spans="1:4" x14ac:dyDescent="0.25">
      <c r="A39" s="88"/>
      <c r="B39" s="26">
        <v>6069</v>
      </c>
      <c r="C39" s="137" t="s">
        <v>2626</v>
      </c>
      <c r="D39" s="137" t="s">
        <v>411</v>
      </c>
    </row>
    <row r="40" spans="1:4" x14ac:dyDescent="0.25">
      <c r="A40" s="88"/>
      <c r="B40" s="26">
        <v>11915</v>
      </c>
      <c r="C40" s="137" t="s">
        <v>2643</v>
      </c>
      <c r="D40" s="137" t="s">
        <v>411</v>
      </c>
    </row>
    <row r="41" spans="1:4" x14ac:dyDescent="0.25">
      <c r="A41" s="88"/>
      <c r="B41" s="26"/>
      <c r="C41" s="26"/>
      <c r="D41" s="26"/>
    </row>
    <row r="42" spans="1:4" ht="34.5" x14ac:dyDescent="0.25">
      <c r="A42" s="87" t="s">
        <v>15</v>
      </c>
      <c r="B42" s="13">
        <f>SUM(B43:B44)</f>
        <v>0</v>
      </c>
      <c r="C42" s="31"/>
      <c r="D42" s="18"/>
    </row>
    <row r="43" spans="1:4" ht="23.25" x14ac:dyDescent="0.25">
      <c r="A43" s="88" t="s">
        <v>16</v>
      </c>
      <c r="B43" s="29"/>
      <c r="C43" s="31"/>
      <c r="D43" s="18"/>
    </row>
    <row r="44" spans="1:4" x14ac:dyDescent="0.25">
      <c r="A44" s="88"/>
      <c r="B44" s="29"/>
      <c r="C44" s="31"/>
      <c r="D44" s="91"/>
    </row>
    <row r="45" spans="1:4" ht="135.75" x14ac:dyDescent="0.25">
      <c r="A45" s="87" t="s">
        <v>17</v>
      </c>
      <c r="B45" s="13">
        <f>SUM(B46:B47)</f>
        <v>0</v>
      </c>
      <c r="C45" s="31"/>
      <c r="D45" s="42"/>
    </row>
    <row r="46" spans="1:4" ht="90.75" x14ac:dyDescent="0.25">
      <c r="A46" s="88" t="s">
        <v>18</v>
      </c>
      <c r="B46" s="29"/>
      <c r="C46" s="14"/>
      <c r="D46" s="18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89"/>
      <c r="B53" s="29"/>
      <c r="C53" s="18"/>
      <c r="D53" s="26"/>
    </row>
    <row r="54" spans="1:4" ht="23.25" thickBot="1" x14ac:dyDescent="0.3">
      <c r="A54" s="39" t="s">
        <v>23</v>
      </c>
      <c r="B54" s="92">
        <f>+B11+B14+B17+B42+B45+B48+B51</f>
        <v>16519943.02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/>
    </row>
    <row r="57" spans="1:4" x14ac:dyDescent="0.25">
      <c r="A57" s="6"/>
      <c r="B57" s="6"/>
      <c r="C5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0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0689" r:id="rId3"/>
      </mc:Fallback>
    </mc:AlternateContent>
  </oleObjects>
</worksheet>
</file>

<file path=xl/worksheets/sheet3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FE507D-1126-4048-BACF-75373136A2E5}">
  <dimension ref="A1:D43"/>
  <sheetViews>
    <sheetView workbookViewId="0">
      <selection activeCell="A40" sqref="A40:XF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SUM(B15:B24)</f>
        <v>47843.540000000008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2770.32</v>
      </c>
      <c r="C16" s="137" t="s">
        <v>3047</v>
      </c>
      <c r="D16" s="137" t="s">
        <v>3048</v>
      </c>
    </row>
    <row r="17" spans="1:4" x14ac:dyDescent="0.25">
      <c r="A17" s="31"/>
      <c r="B17" s="26">
        <v>13250</v>
      </c>
      <c r="C17" s="137" t="s">
        <v>2419</v>
      </c>
      <c r="D17" s="137" t="s">
        <v>3049</v>
      </c>
    </row>
    <row r="18" spans="1:4" x14ac:dyDescent="0.25">
      <c r="A18" s="31"/>
      <c r="B18" s="26">
        <v>17907.12</v>
      </c>
      <c r="C18" s="137" t="s">
        <v>715</v>
      </c>
      <c r="D18" s="137" t="s">
        <v>3050</v>
      </c>
    </row>
    <row r="19" spans="1:4" x14ac:dyDescent="0.25">
      <c r="A19" s="31"/>
      <c r="B19" s="26">
        <v>445.54</v>
      </c>
      <c r="C19" s="137" t="s">
        <v>74</v>
      </c>
      <c r="D19" s="137" t="s">
        <v>3051</v>
      </c>
    </row>
    <row r="20" spans="1:4" x14ac:dyDescent="0.25">
      <c r="A20" s="31"/>
      <c r="B20" s="26">
        <v>391.68</v>
      </c>
      <c r="C20" s="137" t="s">
        <v>2566</v>
      </c>
      <c r="D20" s="137" t="s">
        <v>3052</v>
      </c>
    </row>
    <row r="21" spans="1:4" x14ac:dyDescent="0.25">
      <c r="A21" s="31"/>
      <c r="B21" s="26">
        <v>412</v>
      </c>
      <c r="C21" s="137" t="s">
        <v>2586</v>
      </c>
      <c r="D21" s="137" t="s">
        <v>3053</v>
      </c>
    </row>
    <row r="22" spans="1:4" x14ac:dyDescent="0.25">
      <c r="A22" s="31"/>
      <c r="B22" s="26">
        <v>931.16</v>
      </c>
      <c r="C22" s="137" t="s">
        <v>112</v>
      </c>
      <c r="D22" s="137" t="s">
        <v>3054</v>
      </c>
    </row>
    <row r="23" spans="1:4" x14ac:dyDescent="0.25">
      <c r="A23" s="31"/>
      <c r="B23" s="26">
        <v>11735.72</v>
      </c>
      <c r="C23" s="137" t="s">
        <v>2606</v>
      </c>
      <c r="D23" s="137" t="s">
        <v>3055</v>
      </c>
    </row>
    <row r="24" spans="1:4" x14ac:dyDescent="0.25">
      <c r="A24" s="31"/>
      <c r="B24" s="26"/>
      <c r="C24" s="137"/>
      <c r="D24" s="26"/>
    </row>
    <row r="25" spans="1:4" ht="68.25" x14ac:dyDescent="0.25">
      <c r="A25" s="12" t="s">
        <v>13</v>
      </c>
      <c r="B25" s="13">
        <f>SUM(B26:B27)</f>
        <v>0</v>
      </c>
      <c r="C25" s="25"/>
      <c r="D25" s="21"/>
    </row>
    <row r="26" spans="1:4" ht="57" x14ac:dyDescent="0.25">
      <c r="A26" s="16" t="s">
        <v>14</v>
      </c>
      <c r="B26" s="29"/>
      <c r="C26" s="25"/>
      <c r="D26" s="21"/>
    </row>
    <row r="27" spans="1:4" x14ac:dyDescent="0.25">
      <c r="A27" s="88"/>
      <c r="B27" s="26"/>
      <c r="C27" s="26"/>
      <c r="D27" s="26"/>
    </row>
    <row r="28" spans="1:4" ht="34.5" x14ac:dyDescent="0.25">
      <c r="A28" s="87" t="s">
        <v>15</v>
      </c>
      <c r="B28" s="13">
        <f>SUM(B29:B30)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x14ac:dyDescent="0.25">
      <c r="A30" s="88"/>
      <c r="B30" s="29"/>
      <c r="C30" s="31"/>
      <c r="D30" s="91"/>
    </row>
    <row r="31" spans="1:4" ht="135.75" x14ac:dyDescent="0.25">
      <c r="A31" s="87" t="s">
        <v>17</v>
      </c>
      <c r="B31" s="13">
        <f>SUM(B32:B33)</f>
        <v>0</v>
      </c>
      <c r="C31" s="31"/>
      <c r="D31" s="42"/>
    </row>
    <row r="32" spans="1:4" ht="90.75" x14ac:dyDescent="0.25">
      <c r="A32" s="88" t="s">
        <v>18</v>
      </c>
      <c r="B32" s="29"/>
      <c r="C32" s="14"/>
      <c r="D32" s="18"/>
    </row>
    <row r="33" spans="1:4" x14ac:dyDescent="0.25">
      <c r="A33" s="88"/>
      <c r="B33" s="29"/>
      <c r="C33" s="18"/>
      <c r="D33" s="26"/>
    </row>
    <row r="34" spans="1:4" ht="90.75" x14ac:dyDescent="0.25">
      <c r="A34" s="87" t="s">
        <v>19</v>
      </c>
      <c r="B34" s="13">
        <f>SUM(B35:B36)</f>
        <v>0</v>
      </c>
      <c r="C34" s="14"/>
      <c r="D34" s="26"/>
    </row>
    <row r="35" spans="1:4" ht="79.5" x14ac:dyDescent="0.25">
      <c r="A35" s="88" t="s">
        <v>20</v>
      </c>
      <c r="B35" s="29"/>
      <c r="C35" s="18"/>
      <c r="D35" s="26"/>
    </row>
    <row r="36" spans="1:4" x14ac:dyDescent="0.25">
      <c r="A36" s="88"/>
      <c r="B36" s="29"/>
      <c r="C36" s="18"/>
      <c r="D36" s="26"/>
    </row>
    <row r="37" spans="1:4" ht="34.5" x14ac:dyDescent="0.25">
      <c r="A37" s="87" t="s">
        <v>21</v>
      </c>
      <c r="B37" s="13">
        <f>SUM(B38:B39)</f>
        <v>0</v>
      </c>
      <c r="C37" s="18"/>
      <c r="D37" s="26"/>
    </row>
    <row r="38" spans="1:4" ht="23.25" x14ac:dyDescent="0.25">
      <c r="A38" s="88" t="s">
        <v>22</v>
      </c>
      <c r="B38" s="29"/>
      <c r="C38" s="18"/>
      <c r="D38" s="26"/>
    </row>
    <row r="39" spans="1:4" ht="15.75" thickBot="1" x14ac:dyDescent="0.3">
      <c r="A39" s="89"/>
      <c r="B39" s="29"/>
      <c r="C39" s="18"/>
      <c r="D39" s="26"/>
    </row>
    <row r="40" spans="1:4" ht="23.25" thickBot="1" x14ac:dyDescent="0.3">
      <c r="A40" s="39" t="s">
        <v>23</v>
      </c>
      <c r="B40" s="92">
        <f>+B11+B14+B25+B28+B31+B34+B37</f>
        <v>47843.540000000008</v>
      </c>
      <c r="C40" s="91"/>
      <c r="D40" s="26"/>
    </row>
    <row r="41" spans="1:4" x14ac:dyDescent="0.25">
      <c r="A41" s="2"/>
      <c r="B41" s="2"/>
      <c r="C41" s="2"/>
    </row>
    <row r="42" spans="1:4" x14ac:dyDescent="0.25">
      <c r="A42" s="6"/>
      <c r="B42" s="6"/>
      <c r="C42" s="41"/>
    </row>
    <row r="43" spans="1:4" x14ac:dyDescent="0.25">
      <c r="A43" s="6"/>
      <c r="B43" s="6"/>
      <c r="C43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2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2737" r:id="rId3"/>
      </mc:Fallback>
    </mc:AlternateContent>
  </oleObjects>
</worksheet>
</file>

<file path=xl/worksheets/sheet3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4682C1-9D07-413B-A262-3B3E10145943}">
  <dimension ref="A1:H59"/>
  <sheetViews>
    <sheetView workbookViewId="0">
      <selection activeCell="C86" sqref="C8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1129279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607107</v>
      </c>
      <c r="C13" s="137" t="s">
        <v>2949</v>
      </c>
      <c r="D13" s="161" t="s">
        <v>2950</v>
      </c>
    </row>
    <row r="14" spans="1:8" x14ac:dyDescent="0.25">
      <c r="A14" s="16"/>
      <c r="B14" s="26">
        <v>13935</v>
      </c>
      <c r="C14" s="137" t="s">
        <v>304</v>
      </c>
      <c r="D14" s="137" t="s">
        <v>3056</v>
      </c>
    </row>
    <row r="15" spans="1:8" x14ac:dyDescent="0.25">
      <c r="A15" s="16"/>
      <c r="B15" s="26">
        <v>13931</v>
      </c>
      <c r="C15" s="137" t="s">
        <v>304</v>
      </c>
      <c r="D15" s="137" t="s">
        <v>3056</v>
      </c>
      <c r="H15" s="20"/>
    </row>
    <row r="16" spans="1:8" x14ac:dyDescent="0.25">
      <c r="A16" s="16"/>
      <c r="B16" s="26">
        <v>5728</v>
      </c>
      <c r="C16" s="137" t="s">
        <v>304</v>
      </c>
      <c r="D16" s="137" t="s">
        <v>297</v>
      </c>
      <c r="H16" s="20"/>
    </row>
    <row r="17" spans="1:8" x14ac:dyDescent="0.25">
      <c r="A17" s="16"/>
      <c r="B17" s="26">
        <v>145</v>
      </c>
      <c r="C17" s="137" t="s">
        <v>304</v>
      </c>
      <c r="D17" s="137" t="s">
        <v>294</v>
      </c>
      <c r="H17" s="20"/>
    </row>
    <row r="18" spans="1:8" x14ac:dyDescent="0.25">
      <c r="A18" s="16"/>
      <c r="B18" s="26">
        <v>761</v>
      </c>
      <c r="C18" s="137" t="s">
        <v>304</v>
      </c>
      <c r="D18" s="137" t="s">
        <v>294</v>
      </c>
      <c r="H18" s="20"/>
    </row>
    <row r="19" spans="1:8" x14ac:dyDescent="0.25">
      <c r="A19" s="16"/>
      <c r="B19" s="26">
        <v>485</v>
      </c>
      <c r="C19" s="137" t="s">
        <v>304</v>
      </c>
      <c r="D19" s="137" t="s">
        <v>294</v>
      </c>
      <c r="H19" s="20"/>
    </row>
    <row r="20" spans="1:8" x14ac:dyDescent="0.25">
      <c r="A20" s="16"/>
      <c r="B20" s="26">
        <v>1816</v>
      </c>
      <c r="C20" s="137" t="s">
        <v>304</v>
      </c>
      <c r="D20" s="137" t="s">
        <v>298</v>
      </c>
      <c r="H20" s="20"/>
    </row>
    <row r="21" spans="1:8" x14ac:dyDescent="0.25">
      <c r="A21" s="16"/>
      <c r="B21" s="26">
        <v>1050</v>
      </c>
      <c r="C21" s="137" t="s">
        <v>304</v>
      </c>
      <c r="D21" s="137" t="s">
        <v>298</v>
      </c>
      <c r="H21" s="24"/>
    </row>
    <row r="22" spans="1:8" x14ac:dyDescent="0.25">
      <c r="A22" s="16"/>
      <c r="B22" s="26">
        <v>753</v>
      </c>
      <c r="C22" s="137" t="s">
        <v>304</v>
      </c>
      <c r="D22" s="137" t="s">
        <v>299</v>
      </c>
    </row>
    <row r="23" spans="1:8" x14ac:dyDescent="0.25">
      <c r="A23" s="16"/>
      <c r="B23" s="26">
        <v>1212</v>
      </c>
      <c r="C23" s="137" t="s">
        <v>304</v>
      </c>
      <c r="D23" s="137" t="s">
        <v>299</v>
      </c>
    </row>
    <row r="24" spans="1:8" x14ac:dyDescent="0.25">
      <c r="A24" s="16"/>
      <c r="B24" s="26">
        <v>918</v>
      </c>
      <c r="C24" s="137" t="s">
        <v>304</v>
      </c>
      <c r="D24" s="137" t="s">
        <v>299</v>
      </c>
    </row>
    <row r="25" spans="1:8" x14ac:dyDescent="0.25">
      <c r="A25" s="16"/>
      <c r="B25" s="26">
        <v>1167</v>
      </c>
      <c r="C25" s="137" t="s">
        <v>304</v>
      </c>
      <c r="D25" s="137" t="s">
        <v>299</v>
      </c>
    </row>
    <row r="26" spans="1:8" x14ac:dyDescent="0.25">
      <c r="A26" s="16"/>
      <c r="B26" s="26">
        <v>100</v>
      </c>
      <c r="C26" s="137" t="s">
        <v>304</v>
      </c>
      <c r="D26" s="137" t="s">
        <v>295</v>
      </c>
    </row>
    <row r="27" spans="1:8" x14ac:dyDescent="0.25">
      <c r="A27" s="16"/>
      <c r="B27" s="26">
        <v>50</v>
      </c>
      <c r="C27" s="137" t="s">
        <v>304</v>
      </c>
      <c r="D27" s="137" t="s">
        <v>295</v>
      </c>
    </row>
    <row r="28" spans="1:8" x14ac:dyDescent="0.25">
      <c r="A28" s="16"/>
      <c r="B28" s="26">
        <v>100</v>
      </c>
      <c r="C28" s="137" t="s">
        <v>304</v>
      </c>
      <c r="D28" s="137" t="s">
        <v>295</v>
      </c>
    </row>
    <row r="29" spans="1:8" x14ac:dyDescent="0.25">
      <c r="A29" s="16"/>
      <c r="B29" s="26">
        <v>2351</v>
      </c>
      <c r="C29" s="137" t="s">
        <v>304</v>
      </c>
      <c r="D29" s="137" t="s">
        <v>300</v>
      </c>
    </row>
    <row r="30" spans="1:8" x14ac:dyDescent="0.25">
      <c r="A30" s="16"/>
      <c r="B30" s="26">
        <v>275620</v>
      </c>
      <c r="C30" s="137" t="s">
        <v>304</v>
      </c>
      <c r="D30" s="137" t="s">
        <v>292</v>
      </c>
    </row>
    <row r="31" spans="1:8" x14ac:dyDescent="0.25">
      <c r="A31" s="16"/>
      <c r="B31" s="26">
        <v>107462</v>
      </c>
      <c r="C31" s="137" t="s">
        <v>304</v>
      </c>
      <c r="D31" s="137" t="s">
        <v>293</v>
      </c>
    </row>
    <row r="32" spans="1:8" x14ac:dyDescent="0.25">
      <c r="A32" s="16"/>
      <c r="B32" s="26">
        <v>24491</v>
      </c>
      <c r="C32" s="137" t="s">
        <v>304</v>
      </c>
      <c r="D32" s="137" t="s">
        <v>301</v>
      </c>
    </row>
    <row r="33" spans="1:4" x14ac:dyDescent="0.25">
      <c r="A33" s="16"/>
      <c r="B33" s="26">
        <v>70097</v>
      </c>
      <c r="C33" s="137" t="s">
        <v>304</v>
      </c>
      <c r="D33" s="137" t="s">
        <v>296</v>
      </c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SUM(B36:B37)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31"/>
      <c r="B37" s="26"/>
      <c r="C37" s="137"/>
      <c r="D37" s="26"/>
    </row>
    <row r="38" spans="1:4" ht="68.25" x14ac:dyDescent="0.25">
      <c r="A38" s="12" t="s">
        <v>13</v>
      </c>
      <c r="B38" s="13">
        <f>SUM(B39:B43)</f>
        <v>856</v>
      </c>
      <c r="C38" s="25"/>
      <c r="D38" s="21"/>
    </row>
    <row r="39" spans="1:4" ht="57" x14ac:dyDescent="0.25">
      <c r="A39" s="16" t="s">
        <v>14</v>
      </c>
      <c r="B39" s="29"/>
      <c r="C39" s="25"/>
      <c r="D39" s="21"/>
    </row>
    <row r="40" spans="1:4" x14ac:dyDescent="0.25">
      <c r="A40" s="88"/>
      <c r="B40" s="26">
        <v>824</v>
      </c>
      <c r="C40" s="137" t="s">
        <v>2617</v>
      </c>
      <c r="D40" s="137" t="s">
        <v>411</v>
      </c>
    </row>
    <row r="41" spans="1:4" x14ac:dyDescent="0.25">
      <c r="A41" s="88"/>
      <c r="B41" s="26">
        <v>32</v>
      </c>
      <c r="C41" s="137" t="s">
        <v>2631</v>
      </c>
      <c r="D41" s="137" t="s">
        <v>411</v>
      </c>
    </row>
    <row r="42" spans="1:4" x14ac:dyDescent="0.25">
      <c r="A42" s="88"/>
      <c r="B42" s="26"/>
      <c r="C42" s="26"/>
      <c r="D42" s="26"/>
    </row>
    <row r="43" spans="1:4" x14ac:dyDescent="0.25">
      <c r="A43" s="88"/>
      <c r="B43" s="29"/>
      <c r="C43" s="31"/>
      <c r="D43" s="18"/>
    </row>
    <row r="44" spans="1:4" ht="34.5" x14ac:dyDescent="0.25">
      <c r="A44" s="87" t="s">
        <v>15</v>
      </c>
      <c r="B44" s="13">
        <f>SUM(B45:B46)</f>
        <v>0</v>
      </c>
      <c r="C44" s="31"/>
      <c r="D44" s="18"/>
    </row>
    <row r="45" spans="1:4" ht="23.25" x14ac:dyDescent="0.25">
      <c r="A45" s="88" t="s">
        <v>16</v>
      </c>
      <c r="B45" s="29"/>
      <c r="C45" s="31"/>
      <c r="D45" s="18"/>
    </row>
    <row r="46" spans="1:4" x14ac:dyDescent="0.25">
      <c r="A46" s="88"/>
      <c r="B46" s="29"/>
      <c r="C46" s="31"/>
      <c r="D46" s="91"/>
    </row>
    <row r="47" spans="1:4" ht="135.75" x14ac:dyDescent="0.25">
      <c r="A47" s="87" t="s">
        <v>17</v>
      </c>
      <c r="B47" s="13">
        <f>SUM(B48:B49)</f>
        <v>0</v>
      </c>
      <c r="C47" s="31"/>
      <c r="D47" s="42"/>
    </row>
    <row r="48" spans="1:4" ht="90.75" x14ac:dyDescent="0.25">
      <c r="A48" s="88" t="s">
        <v>18</v>
      </c>
      <c r="B48" s="29"/>
      <c r="C48" s="14"/>
      <c r="D48" s="18"/>
    </row>
    <row r="49" spans="1:4" x14ac:dyDescent="0.25">
      <c r="A49" s="88"/>
      <c r="B49" s="29"/>
      <c r="C49" s="18"/>
      <c r="D49" s="26"/>
    </row>
    <row r="50" spans="1:4" ht="90.75" x14ac:dyDescent="0.25">
      <c r="A50" s="87" t="s">
        <v>19</v>
      </c>
      <c r="B50" s="13">
        <f>SUM(B51:B52)</f>
        <v>0</v>
      </c>
      <c r="C50" s="14"/>
      <c r="D50" s="26"/>
    </row>
    <row r="51" spans="1:4" ht="79.5" x14ac:dyDescent="0.25">
      <c r="A51" s="88" t="s">
        <v>20</v>
      </c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ht="34.5" x14ac:dyDescent="0.25">
      <c r="A53" s="87" t="s">
        <v>21</v>
      </c>
      <c r="B53" s="13">
        <f>SUM(B54:B55)</f>
        <v>0</v>
      </c>
      <c r="C53" s="18"/>
      <c r="D53" s="26"/>
    </row>
    <row r="54" spans="1:4" ht="23.25" x14ac:dyDescent="0.25">
      <c r="A54" s="88" t="s">
        <v>22</v>
      </c>
      <c r="B54" s="29"/>
      <c r="C54" s="18"/>
      <c r="D54" s="26"/>
    </row>
    <row r="55" spans="1:4" ht="15.75" thickBot="1" x14ac:dyDescent="0.3">
      <c r="A55" s="89"/>
      <c r="B55" s="29"/>
      <c r="C55" s="18"/>
      <c r="D55" s="26"/>
    </row>
    <row r="56" spans="1:4" ht="23.25" thickBot="1" x14ac:dyDescent="0.3">
      <c r="A56" s="39" t="s">
        <v>23</v>
      </c>
      <c r="B56" s="92">
        <f>+B11+B35+B38+B44+B47+B50+B53</f>
        <v>1130135</v>
      </c>
      <c r="C56" s="91"/>
      <c r="D56" s="26"/>
    </row>
    <row r="57" spans="1:4" x14ac:dyDescent="0.25">
      <c r="A57" s="2"/>
      <c r="B57" s="2"/>
      <c r="C57" s="2"/>
    </row>
    <row r="58" spans="1:4" x14ac:dyDescent="0.25">
      <c r="A58" s="6"/>
      <c r="B58" s="6"/>
      <c r="C58" s="41"/>
    </row>
    <row r="59" spans="1:4" x14ac:dyDescent="0.25">
      <c r="A59" s="6"/>
      <c r="B59" s="6"/>
      <c r="C59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3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3761" r:id="rId3"/>
      </mc:Fallback>
    </mc:AlternateContent>
  </oleObjects>
</worksheet>
</file>

<file path=xl/worksheets/sheet3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119641-E47E-476C-A226-1D45BBBB57C6}">
  <dimension ref="A1:D44"/>
  <sheetViews>
    <sheetView tabSelected="1" topLeftCell="A4" workbookViewId="0">
      <selection activeCell="A40" sqref="A40:XFD6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SUM(B15:B25)</f>
        <v>16076.599999999999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2380</v>
      </c>
      <c r="C16" s="137" t="s">
        <v>2580</v>
      </c>
      <c r="D16" s="137" t="s">
        <v>3057</v>
      </c>
    </row>
    <row r="17" spans="1:4" x14ac:dyDescent="0.25">
      <c r="A17" s="31"/>
      <c r="B17" s="26">
        <v>2265.7600000000002</v>
      </c>
      <c r="C17" s="137" t="s">
        <v>958</v>
      </c>
      <c r="D17" s="137" t="s">
        <v>3058</v>
      </c>
    </row>
    <row r="18" spans="1:4" x14ac:dyDescent="0.25">
      <c r="A18" s="31"/>
      <c r="B18" s="26">
        <v>5435.92</v>
      </c>
      <c r="C18" s="137" t="s">
        <v>958</v>
      </c>
      <c r="D18" s="137" t="s">
        <v>3059</v>
      </c>
    </row>
    <row r="19" spans="1:4" x14ac:dyDescent="0.25">
      <c r="A19" s="31"/>
      <c r="B19" s="26">
        <v>49.98</v>
      </c>
      <c r="C19" s="137" t="s">
        <v>958</v>
      </c>
      <c r="D19" s="137" t="s">
        <v>3060</v>
      </c>
    </row>
    <row r="20" spans="1:4" x14ac:dyDescent="0.25">
      <c r="A20" s="31"/>
      <c r="B20" s="26">
        <v>180</v>
      </c>
      <c r="C20" s="137" t="s">
        <v>2922</v>
      </c>
      <c r="D20" s="137" t="s">
        <v>3061</v>
      </c>
    </row>
    <row r="21" spans="1:4" x14ac:dyDescent="0.25">
      <c r="A21" s="31"/>
      <c r="B21" s="26">
        <v>414.2</v>
      </c>
      <c r="C21" s="137" t="s">
        <v>2588</v>
      </c>
      <c r="D21" s="137" t="s">
        <v>3062</v>
      </c>
    </row>
    <row r="22" spans="1:4" x14ac:dyDescent="0.25">
      <c r="A22" s="31"/>
      <c r="B22" s="26">
        <v>2657.73</v>
      </c>
      <c r="C22" s="137" t="s">
        <v>72</v>
      </c>
      <c r="D22" s="137" t="s">
        <v>3063</v>
      </c>
    </row>
    <row r="23" spans="1:4" x14ac:dyDescent="0.25">
      <c r="A23" s="31"/>
      <c r="B23" s="26">
        <v>2550.21</v>
      </c>
      <c r="C23" s="137" t="s">
        <v>72</v>
      </c>
      <c r="D23" s="137" t="s">
        <v>3064</v>
      </c>
    </row>
    <row r="24" spans="1:4" x14ac:dyDescent="0.25">
      <c r="A24" s="31"/>
      <c r="B24" s="26">
        <v>142.80000000000001</v>
      </c>
      <c r="C24" s="137" t="s">
        <v>72</v>
      </c>
      <c r="D24" s="137" t="s">
        <v>3065</v>
      </c>
    </row>
    <row r="25" spans="1:4" x14ac:dyDescent="0.25">
      <c r="A25" s="16"/>
      <c r="B25" s="29"/>
      <c r="C25" s="18"/>
      <c r="D25" s="21"/>
    </row>
    <row r="26" spans="1:4" ht="68.25" x14ac:dyDescent="0.25">
      <c r="A26" s="12" t="s">
        <v>13</v>
      </c>
      <c r="B26" s="13">
        <f>SUM(B27:B28)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x14ac:dyDescent="0.25">
      <c r="A28" s="88"/>
      <c r="B28" s="29"/>
      <c r="C28" s="31"/>
      <c r="D28" s="18"/>
    </row>
    <row r="29" spans="1:4" ht="34.5" x14ac:dyDescent="0.25">
      <c r="A29" s="87" t="s">
        <v>15</v>
      </c>
      <c r="B29" s="13">
        <f>SUM(B30:B31)</f>
        <v>0</v>
      </c>
      <c r="C29" s="31"/>
      <c r="D29" s="18"/>
    </row>
    <row r="30" spans="1:4" ht="23.25" x14ac:dyDescent="0.25">
      <c r="A30" s="88" t="s">
        <v>16</v>
      </c>
      <c r="B30" s="29"/>
      <c r="C30" s="31"/>
      <c r="D30" s="18"/>
    </row>
    <row r="31" spans="1:4" x14ac:dyDescent="0.25">
      <c r="A31" s="88"/>
      <c r="B31" s="29"/>
      <c r="C31" s="31"/>
      <c r="D31" s="91"/>
    </row>
    <row r="32" spans="1:4" ht="135.75" x14ac:dyDescent="0.25">
      <c r="A32" s="87" t="s">
        <v>17</v>
      </c>
      <c r="B32" s="13">
        <f>SUM(B33:B34)</f>
        <v>0</v>
      </c>
      <c r="C32" s="31"/>
      <c r="D32" s="42"/>
    </row>
    <row r="33" spans="1:4" ht="90.75" x14ac:dyDescent="0.25">
      <c r="A33" s="88" t="s">
        <v>18</v>
      </c>
      <c r="B33" s="29"/>
      <c r="C33" s="14"/>
      <c r="D33" s="18"/>
    </row>
    <row r="34" spans="1:4" x14ac:dyDescent="0.25">
      <c r="A34" s="88"/>
      <c r="B34" s="29"/>
      <c r="C34" s="18"/>
      <c r="D34" s="26"/>
    </row>
    <row r="35" spans="1:4" ht="90.75" x14ac:dyDescent="0.25">
      <c r="A35" s="87" t="s">
        <v>19</v>
      </c>
      <c r="B35" s="13">
        <f>SUM(B36:B37)</f>
        <v>0</v>
      </c>
      <c r="C35" s="14"/>
      <c r="D35" s="26"/>
    </row>
    <row r="36" spans="1:4" ht="79.5" x14ac:dyDescent="0.25">
      <c r="A36" s="88" t="s">
        <v>20</v>
      </c>
      <c r="B36" s="29"/>
      <c r="C36" s="18"/>
      <c r="D36" s="26"/>
    </row>
    <row r="37" spans="1:4" x14ac:dyDescent="0.25">
      <c r="A37" s="88"/>
      <c r="B37" s="29"/>
      <c r="C37" s="18"/>
      <c r="D37" s="26"/>
    </row>
    <row r="38" spans="1:4" ht="34.5" x14ac:dyDescent="0.25">
      <c r="A38" s="87" t="s">
        <v>21</v>
      </c>
      <c r="B38" s="13">
        <f>SUM(B39:B40)</f>
        <v>0</v>
      </c>
      <c r="C38" s="18"/>
      <c r="D38" s="26"/>
    </row>
    <row r="39" spans="1:4" ht="23.25" x14ac:dyDescent="0.25">
      <c r="A39" s="88" t="s">
        <v>22</v>
      </c>
      <c r="B39" s="29"/>
      <c r="C39" s="18"/>
      <c r="D39" s="26"/>
    </row>
    <row r="40" spans="1:4" ht="15.75" thickBot="1" x14ac:dyDescent="0.3">
      <c r="A40" s="90"/>
      <c r="B40" s="29"/>
      <c r="C40" s="18"/>
      <c r="D40" s="26"/>
    </row>
    <row r="41" spans="1:4" ht="23.25" thickBot="1" x14ac:dyDescent="0.3">
      <c r="A41" s="39" t="s">
        <v>23</v>
      </c>
      <c r="B41" s="92">
        <f>+B11+B14+B26+B29+B32+B35+B38</f>
        <v>16076.599999999999</v>
      </c>
      <c r="C41" s="91"/>
      <c r="D41" s="26"/>
    </row>
    <row r="42" spans="1:4" x14ac:dyDescent="0.25">
      <c r="A42" s="2"/>
      <c r="B42" s="2"/>
      <c r="C42" s="2"/>
    </row>
    <row r="43" spans="1:4" x14ac:dyDescent="0.25">
      <c r="A43" s="6"/>
      <c r="B43" s="6"/>
      <c r="C43" s="41"/>
    </row>
    <row r="44" spans="1:4" x14ac:dyDescent="0.25">
      <c r="A44" s="6"/>
      <c r="B44" s="6"/>
      <c r="C4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4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4785" r:id="rId3"/>
      </mc:Fallback>
    </mc:AlternateContent>
  </oleObjects>
</worksheet>
</file>

<file path=xl/worksheets/sheet3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B79EF7-80A0-4B86-A59D-3A0AE3FF5096}">
  <dimension ref="A1:D45"/>
  <sheetViews>
    <sheetView topLeftCell="A55" workbookViewId="0">
      <selection activeCell="A26" sqref="A26:XFD28"/>
    </sheetView>
  </sheetViews>
  <sheetFormatPr defaultRowHeight="15" x14ac:dyDescent="0.25"/>
  <cols>
    <col min="1" max="1" width="10.140625" bestFit="1" customWidth="1"/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A1" s="56">
        <v>45279</v>
      </c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SUM(B15:B26)</f>
        <v>23056.52</v>
      </c>
      <c r="C14" s="14"/>
      <c r="D14" s="19"/>
    </row>
    <row r="15" spans="1:4" ht="23.25" x14ac:dyDescent="0.25">
      <c r="A15" s="31" t="s">
        <v>12</v>
      </c>
      <c r="B15" s="29"/>
      <c r="C15" s="14"/>
      <c r="D15" s="26"/>
    </row>
    <row r="16" spans="1:4" x14ac:dyDescent="0.25">
      <c r="A16" s="31"/>
      <c r="B16" s="26">
        <v>1080.01</v>
      </c>
      <c r="C16" s="137" t="s">
        <v>1360</v>
      </c>
      <c r="D16" s="137" t="s">
        <v>3066</v>
      </c>
    </row>
    <row r="17" spans="1:4" x14ac:dyDescent="0.25">
      <c r="A17" s="31"/>
      <c r="B17" s="26">
        <v>730.64</v>
      </c>
      <c r="C17" s="137" t="s">
        <v>114</v>
      </c>
      <c r="D17" s="137" t="s">
        <v>3067</v>
      </c>
    </row>
    <row r="18" spans="1:4" x14ac:dyDescent="0.25">
      <c r="A18" s="31"/>
      <c r="B18" s="26">
        <v>68.44</v>
      </c>
      <c r="C18" s="137" t="s">
        <v>71</v>
      </c>
      <c r="D18" s="137" t="s">
        <v>3068</v>
      </c>
    </row>
    <row r="19" spans="1:4" x14ac:dyDescent="0.25">
      <c r="A19" s="31"/>
      <c r="B19" s="26">
        <v>64.28</v>
      </c>
      <c r="C19" s="137" t="s">
        <v>71</v>
      </c>
      <c r="D19" s="137" t="s">
        <v>3069</v>
      </c>
    </row>
    <row r="20" spans="1:4" x14ac:dyDescent="0.25">
      <c r="A20" s="31"/>
      <c r="B20" s="26">
        <v>10725.12</v>
      </c>
      <c r="C20" s="137" t="s">
        <v>243</v>
      </c>
      <c r="D20" s="137" t="s">
        <v>3070</v>
      </c>
    </row>
    <row r="21" spans="1:4" x14ac:dyDescent="0.25">
      <c r="A21" s="31"/>
      <c r="B21" s="26">
        <v>8143.95</v>
      </c>
      <c r="C21" s="137" t="s">
        <v>2923</v>
      </c>
      <c r="D21" s="137" t="s">
        <v>3071</v>
      </c>
    </row>
    <row r="22" spans="1:4" x14ac:dyDescent="0.25">
      <c r="A22" s="31"/>
      <c r="B22" s="26">
        <v>856.6</v>
      </c>
      <c r="C22" s="137" t="s">
        <v>111</v>
      </c>
      <c r="D22" s="137" t="s">
        <v>3072</v>
      </c>
    </row>
    <row r="23" spans="1:4" x14ac:dyDescent="0.25">
      <c r="A23" s="16"/>
      <c r="B23" s="26">
        <v>171.21</v>
      </c>
      <c r="C23" s="137" t="s">
        <v>111</v>
      </c>
      <c r="D23" s="137" t="s">
        <v>3073</v>
      </c>
    </row>
    <row r="24" spans="1:4" x14ac:dyDescent="0.25">
      <c r="A24" s="16"/>
      <c r="B24" s="26">
        <v>193.37</v>
      </c>
      <c r="C24" s="137" t="s">
        <v>534</v>
      </c>
      <c r="D24" s="137" t="s">
        <v>3074</v>
      </c>
    </row>
    <row r="25" spans="1:4" x14ac:dyDescent="0.25">
      <c r="A25" s="16"/>
      <c r="B25" s="26">
        <v>1022.9</v>
      </c>
      <c r="C25" s="137" t="s">
        <v>68</v>
      </c>
      <c r="D25" s="137" t="s">
        <v>3075</v>
      </c>
    </row>
    <row r="26" spans="1:4" x14ac:dyDescent="0.25">
      <c r="A26" s="31"/>
      <c r="B26" s="29"/>
      <c r="C26" s="18"/>
      <c r="D26" s="26"/>
    </row>
    <row r="27" spans="1:4" ht="68.25" x14ac:dyDescent="0.25">
      <c r="A27" s="12" t="s">
        <v>13</v>
      </c>
      <c r="B27" s="13">
        <f>SUM(B28:B29)</f>
        <v>0</v>
      </c>
      <c r="C27" s="25"/>
      <c r="D27" s="21"/>
    </row>
    <row r="28" spans="1:4" ht="57" x14ac:dyDescent="0.25">
      <c r="A28" s="16" t="s">
        <v>14</v>
      </c>
      <c r="B28" s="29"/>
      <c r="C28" s="25"/>
      <c r="D28" s="21"/>
    </row>
    <row r="29" spans="1:4" x14ac:dyDescent="0.25">
      <c r="A29" s="88"/>
      <c r="B29" s="26"/>
      <c r="C29" s="137"/>
      <c r="D29" s="137"/>
    </row>
    <row r="30" spans="1:4" ht="23.25" x14ac:dyDescent="0.25">
      <c r="A30" s="87" t="s">
        <v>15</v>
      </c>
      <c r="B30" s="13">
        <f>SUM(B31:B32)</f>
        <v>0</v>
      </c>
      <c r="C30" s="31"/>
      <c r="D30" s="18"/>
    </row>
    <row r="31" spans="1:4" ht="23.25" x14ac:dyDescent="0.25">
      <c r="A31" s="88" t="s">
        <v>16</v>
      </c>
      <c r="B31" s="29"/>
      <c r="C31" s="31"/>
      <c r="D31" s="18"/>
    </row>
    <row r="32" spans="1:4" x14ac:dyDescent="0.25">
      <c r="A32" s="88"/>
      <c r="B32" s="29"/>
      <c r="C32" s="31"/>
      <c r="D32" s="91"/>
    </row>
    <row r="33" spans="1:4" ht="102" x14ac:dyDescent="0.25">
      <c r="A33" s="87" t="s">
        <v>17</v>
      </c>
      <c r="B33" s="13">
        <f>SUM(B34:B35)</f>
        <v>0</v>
      </c>
      <c r="C33" s="31"/>
      <c r="D33" s="42"/>
    </row>
    <row r="34" spans="1:4" ht="79.5" x14ac:dyDescent="0.25">
      <c r="A34" s="88" t="s">
        <v>18</v>
      </c>
      <c r="B34" s="29"/>
      <c r="C34" s="14"/>
      <c r="D34" s="18"/>
    </row>
    <row r="35" spans="1:4" x14ac:dyDescent="0.25">
      <c r="A35" s="88"/>
      <c r="B35" s="29"/>
      <c r="C35" s="18"/>
      <c r="D35" s="26"/>
    </row>
    <row r="36" spans="1:4" ht="90.75" x14ac:dyDescent="0.25">
      <c r="A36" s="87" t="s">
        <v>19</v>
      </c>
      <c r="B36" s="13">
        <f>SUM(B37:B38)</f>
        <v>0</v>
      </c>
      <c r="C36" s="14"/>
      <c r="D36" s="26"/>
    </row>
    <row r="37" spans="1:4" ht="57" x14ac:dyDescent="0.25">
      <c r="A37" s="88" t="s">
        <v>20</v>
      </c>
      <c r="B37" s="29"/>
      <c r="C37" s="18"/>
      <c r="D37" s="26"/>
    </row>
    <row r="38" spans="1:4" x14ac:dyDescent="0.25">
      <c r="A38" s="88"/>
      <c r="B38" s="29"/>
      <c r="C38" s="18"/>
      <c r="D38" s="26"/>
    </row>
    <row r="39" spans="1:4" ht="34.5" x14ac:dyDescent="0.25">
      <c r="A39" s="87" t="s">
        <v>21</v>
      </c>
      <c r="B39" s="13">
        <f>SUM(B40:B41)</f>
        <v>0</v>
      </c>
      <c r="C39" s="18"/>
      <c r="D39" s="26"/>
    </row>
    <row r="40" spans="1:4" ht="23.25" x14ac:dyDescent="0.25">
      <c r="A40" s="88" t="s">
        <v>22</v>
      </c>
      <c r="B40" s="29"/>
      <c r="C40" s="18"/>
      <c r="D40" s="26"/>
    </row>
    <row r="41" spans="1:4" ht="15.75" thickBot="1" x14ac:dyDescent="0.3">
      <c r="A41" s="89"/>
      <c r="B41" s="29"/>
      <c r="C41" s="18"/>
      <c r="D41" s="26"/>
    </row>
    <row r="42" spans="1:4" ht="23.25" thickBot="1" x14ac:dyDescent="0.3">
      <c r="A42" s="39" t="s">
        <v>23</v>
      </c>
      <c r="B42" s="92">
        <f>+B11+B14+B27+B30+B33+B36+B39</f>
        <v>23056.52</v>
      </c>
      <c r="C42" s="91"/>
      <c r="D42" s="26"/>
    </row>
    <row r="43" spans="1:4" x14ac:dyDescent="0.25">
      <c r="A43" s="2"/>
      <c r="B43" s="2"/>
      <c r="C43" s="2"/>
    </row>
    <row r="44" spans="1:4" x14ac:dyDescent="0.25">
      <c r="A44" s="6"/>
      <c r="B44" s="6"/>
      <c r="C44" s="41"/>
    </row>
    <row r="45" spans="1:4" x14ac:dyDescent="0.25">
      <c r="A45" s="6"/>
      <c r="B45" s="6"/>
      <c r="C4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58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5809" r:id="rId3"/>
      </mc:Fallback>
    </mc:AlternateContent>
  </oleObjects>
</worksheet>
</file>

<file path=xl/worksheets/sheet3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F37B28-8C4D-4E20-9815-44C3B4B9B46A}">
  <dimension ref="A1:D135"/>
  <sheetViews>
    <sheetView topLeftCell="A61" workbookViewId="0">
      <selection activeCell="A132" sqref="A132:XFD1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SUM(B15:B40)</f>
        <v>2635.04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1830.89</v>
      </c>
      <c r="C16" s="137" t="s">
        <v>69</v>
      </c>
      <c r="D16" s="137" t="s">
        <v>3076</v>
      </c>
    </row>
    <row r="17" spans="1:4" x14ac:dyDescent="0.25">
      <c r="A17" s="16"/>
      <c r="B17" s="26">
        <v>559.29999999999995</v>
      </c>
      <c r="C17" s="137" t="s">
        <v>155</v>
      </c>
      <c r="D17" s="137" t="s">
        <v>3077</v>
      </c>
    </row>
    <row r="18" spans="1:4" x14ac:dyDescent="0.25">
      <c r="A18" s="16"/>
      <c r="B18" s="26">
        <v>244.85</v>
      </c>
      <c r="C18" s="137" t="s">
        <v>29</v>
      </c>
      <c r="D18" s="137" t="s">
        <v>3078</v>
      </c>
    </row>
    <row r="19" spans="1:4" x14ac:dyDescent="0.25">
      <c r="A19" s="31"/>
      <c r="B19" s="26"/>
      <c r="C19" s="137"/>
      <c r="D19" s="26"/>
    </row>
    <row r="20" spans="1:4" x14ac:dyDescent="0.25">
      <c r="A20" s="31"/>
      <c r="B20" s="26"/>
      <c r="C20" s="137"/>
      <c r="D20" s="26"/>
    </row>
    <row r="21" spans="1:4" x14ac:dyDescent="0.25">
      <c r="A21" s="31"/>
      <c r="B21" s="26"/>
      <c r="C21" s="137"/>
      <c r="D21" s="26"/>
    </row>
    <row r="22" spans="1:4" x14ac:dyDescent="0.25">
      <c r="A22" s="31"/>
      <c r="B22" s="26"/>
      <c r="C22" s="137"/>
      <c r="D22" s="26"/>
    </row>
    <row r="23" spans="1:4" x14ac:dyDescent="0.25">
      <c r="A23" s="31"/>
      <c r="B23" s="26"/>
      <c r="C23" s="137"/>
      <c r="D23" s="26"/>
    </row>
    <row r="24" spans="1:4" x14ac:dyDescent="0.25">
      <c r="A24" s="31"/>
      <c r="B24" s="26"/>
      <c r="C24" s="137"/>
      <c r="D24" s="26"/>
    </row>
    <row r="25" spans="1:4" x14ac:dyDescent="0.25">
      <c r="A25" s="31"/>
      <c r="B25" s="138"/>
      <c r="C25" s="142"/>
      <c r="D25" s="26"/>
    </row>
    <row r="26" spans="1:4" x14ac:dyDescent="0.25">
      <c r="A26" s="31"/>
      <c r="B26" s="138"/>
      <c r="C26" s="142"/>
      <c r="D26" s="26"/>
    </row>
    <row r="27" spans="1:4" x14ac:dyDescent="0.25">
      <c r="A27" s="31"/>
      <c r="B27" s="138"/>
      <c r="C27" s="142"/>
      <c r="D27" s="26"/>
    </row>
    <row r="28" spans="1:4" x14ac:dyDescent="0.25">
      <c r="A28" s="31"/>
      <c r="B28" s="138"/>
      <c r="C28" s="142"/>
      <c r="D28" s="26"/>
    </row>
    <row r="29" spans="1:4" x14ac:dyDescent="0.25">
      <c r="A29" s="31"/>
      <c r="B29" s="29"/>
      <c r="C29" s="18"/>
      <c r="D29" s="26"/>
    </row>
    <row r="30" spans="1:4" x14ac:dyDescent="0.25">
      <c r="A30" s="31"/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x14ac:dyDescent="0.25">
      <c r="A32" s="16"/>
      <c r="B32" s="29"/>
      <c r="C32" s="25"/>
      <c r="D32" s="26"/>
    </row>
    <row r="33" spans="1:4" x14ac:dyDescent="0.25">
      <c r="A33" s="16"/>
      <c r="B33" s="29"/>
      <c r="C33" s="25"/>
      <c r="D33" s="26"/>
    </row>
    <row r="34" spans="1:4" x14ac:dyDescent="0.25">
      <c r="A34" s="16"/>
      <c r="B34" s="29"/>
      <c r="C34" s="18"/>
      <c r="D34" s="21"/>
    </row>
    <row r="35" spans="1:4" x14ac:dyDescent="0.25">
      <c r="A35" s="16"/>
      <c r="B35" s="29"/>
      <c r="C35" s="18"/>
      <c r="D35" s="21"/>
    </row>
    <row r="36" spans="1:4" x14ac:dyDescent="0.25">
      <c r="A36" s="16"/>
      <c r="B36" s="29"/>
      <c r="C36" s="18"/>
      <c r="D36" s="21"/>
    </row>
    <row r="37" spans="1:4" x14ac:dyDescent="0.25">
      <c r="A37" s="16"/>
      <c r="B37" s="29"/>
      <c r="C37" s="18"/>
      <c r="D37" s="21"/>
    </row>
    <row r="38" spans="1:4" x14ac:dyDescent="0.25">
      <c r="A38" s="16"/>
      <c r="B38" s="29"/>
      <c r="C38" s="14"/>
      <c r="D38" s="21"/>
    </row>
    <row r="39" spans="1:4" x14ac:dyDescent="0.25">
      <c r="A39" s="16"/>
      <c r="B39" s="29"/>
      <c r="C39" s="18"/>
      <c r="D39" s="21"/>
    </row>
    <row r="40" spans="1:4" x14ac:dyDescent="0.25">
      <c r="A40" s="16"/>
      <c r="B40" s="29"/>
      <c r="C40" s="18"/>
      <c r="D40" s="21"/>
    </row>
    <row r="41" spans="1:4" ht="68.25" x14ac:dyDescent="0.25">
      <c r="A41" s="12" t="s">
        <v>13</v>
      </c>
      <c r="B41" s="13">
        <f>SUM(B42:B119)</f>
        <v>3571448.9099999997</v>
      </c>
      <c r="C41" s="25"/>
      <c r="D41" s="21"/>
    </row>
    <row r="42" spans="1:4" ht="57" x14ac:dyDescent="0.25">
      <c r="A42" s="16" t="s">
        <v>14</v>
      </c>
      <c r="B42" s="29"/>
      <c r="C42" s="25"/>
      <c r="D42" s="21"/>
    </row>
    <row r="43" spans="1:4" x14ac:dyDescent="0.25">
      <c r="A43" s="88"/>
      <c r="B43" s="26">
        <v>1329</v>
      </c>
      <c r="C43" s="137" t="s">
        <v>143</v>
      </c>
      <c r="D43" s="137" t="s">
        <v>694</v>
      </c>
    </row>
    <row r="44" spans="1:4" x14ac:dyDescent="0.25">
      <c r="A44" s="88"/>
      <c r="B44" s="26">
        <v>4957</v>
      </c>
      <c r="C44" s="137" t="s">
        <v>3021</v>
      </c>
      <c r="D44" s="137" t="s">
        <v>694</v>
      </c>
    </row>
    <row r="45" spans="1:4" x14ac:dyDescent="0.25">
      <c r="A45" s="88"/>
      <c r="B45" s="26">
        <v>168766</v>
      </c>
      <c r="C45" s="137" t="s">
        <v>143</v>
      </c>
      <c r="D45" s="137" t="s">
        <v>694</v>
      </c>
    </row>
    <row r="46" spans="1:4" x14ac:dyDescent="0.25">
      <c r="A46" s="88"/>
      <c r="B46" s="26">
        <v>14156</v>
      </c>
      <c r="C46" s="137" t="s">
        <v>2644</v>
      </c>
      <c r="D46" s="137" t="s">
        <v>694</v>
      </c>
    </row>
    <row r="47" spans="1:4" x14ac:dyDescent="0.25">
      <c r="A47" s="88"/>
      <c r="B47" s="26">
        <v>6104</v>
      </c>
      <c r="C47" s="137" t="s">
        <v>2645</v>
      </c>
      <c r="D47" s="137" t="s">
        <v>694</v>
      </c>
    </row>
    <row r="48" spans="1:4" x14ac:dyDescent="0.25">
      <c r="A48" s="88"/>
      <c r="B48" s="26">
        <v>28945</v>
      </c>
      <c r="C48" s="137" t="s">
        <v>3021</v>
      </c>
      <c r="D48" s="137" t="s">
        <v>694</v>
      </c>
    </row>
    <row r="49" spans="1:4" x14ac:dyDescent="0.25">
      <c r="A49" s="88"/>
      <c r="B49" s="26">
        <v>22384</v>
      </c>
      <c r="C49" s="137" t="s">
        <v>144</v>
      </c>
      <c r="D49" s="137" t="s">
        <v>694</v>
      </c>
    </row>
    <row r="50" spans="1:4" x14ac:dyDescent="0.25">
      <c r="A50" s="88"/>
      <c r="B50" s="26">
        <v>4298</v>
      </c>
      <c r="C50" s="137" t="s">
        <v>2646</v>
      </c>
      <c r="D50" s="137" t="s">
        <v>694</v>
      </c>
    </row>
    <row r="51" spans="1:4" x14ac:dyDescent="0.25">
      <c r="A51" s="88"/>
      <c r="B51" s="26">
        <v>1003763</v>
      </c>
      <c r="C51" s="137" t="s">
        <v>143</v>
      </c>
      <c r="D51" s="137" t="s">
        <v>694</v>
      </c>
    </row>
    <row r="52" spans="1:4" x14ac:dyDescent="0.25">
      <c r="A52" s="88"/>
      <c r="B52" s="26">
        <v>70684</v>
      </c>
      <c r="C52" s="137" t="s">
        <v>143</v>
      </c>
      <c r="D52" s="137" t="s">
        <v>694</v>
      </c>
    </row>
    <row r="53" spans="1:4" x14ac:dyDescent="0.25">
      <c r="A53" s="88"/>
      <c r="B53" s="26">
        <v>16800</v>
      </c>
      <c r="C53" s="137" t="s">
        <v>143</v>
      </c>
      <c r="D53" s="137" t="s">
        <v>694</v>
      </c>
    </row>
    <row r="54" spans="1:4" x14ac:dyDescent="0.25">
      <c r="A54" s="88"/>
      <c r="B54" s="26">
        <v>742756</v>
      </c>
      <c r="C54" s="137" t="s">
        <v>143</v>
      </c>
      <c r="D54" s="137" t="s">
        <v>694</v>
      </c>
    </row>
    <row r="55" spans="1:4" x14ac:dyDescent="0.25">
      <c r="A55" s="88"/>
      <c r="B55" s="26">
        <v>1933</v>
      </c>
      <c r="C55" s="137" t="s">
        <v>143</v>
      </c>
      <c r="D55" s="137" t="s">
        <v>694</v>
      </c>
    </row>
    <row r="56" spans="1:4" x14ac:dyDescent="0.25">
      <c r="A56" s="88"/>
      <c r="B56" s="26"/>
      <c r="C56" s="137"/>
      <c r="D56" s="137"/>
    </row>
    <row r="57" spans="1:4" x14ac:dyDescent="0.25">
      <c r="A57" s="88"/>
      <c r="B57" s="26">
        <v>6235.6</v>
      </c>
      <c r="C57" s="137" t="s">
        <v>417</v>
      </c>
      <c r="D57" s="137" t="s">
        <v>3082</v>
      </c>
    </row>
    <row r="58" spans="1:4" x14ac:dyDescent="0.25">
      <c r="A58" s="88"/>
      <c r="B58" s="26">
        <v>7735</v>
      </c>
      <c r="C58" s="137" t="s">
        <v>2863</v>
      </c>
      <c r="D58" s="137" t="s">
        <v>3083</v>
      </c>
    </row>
    <row r="59" spans="1:4" x14ac:dyDescent="0.25">
      <c r="A59" s="88"/>
      <c r="B59" s="26">
        <v>45.7</v>
      </c>
      <c r="C59" s="137" t="s">
        <v>73</v>
      </c>
      <c r="D59" s="137" t="s">
        <v>3084</v>
      </c>
    </row>
    <row r="60" spans="1:4" x14ac:dyDescent="0.25">
      <c r="A60" s="88"/>
      <c r="B60" s="26">
        <v>1160</v>
      </c>
      <c r="C60" s="137" t="s">
        <v>2684</v>
      </c>
      <c r="D60" s="137" t="s">
        <v>3085</v>
      </c>
    </row>
    <row r="61" spans="1:4" x14ac:dyDescent="0.25">
      <c r="A61" s="88"/>
      <c r="B61" s="26">
        <v>1744.54</v>
      </c>
      <c r="C61" s="137" t="s">
        <v>2583</v>
      </c>
      <c r="D61" s="137" t="s">
        <v>3086</v>
      </c>
    </row>
    <row r="62" spans="1:4" x14ac:dyDescent="0.25">
      <c r="A62" s="88"/>
      <c r="B62" s="26">
        <v>178.5</v>
      </c>
      <c r="C62" s="137" t="s">
        <v>2583</v>
      </c>
      <c r="D62" s="137" t="s">
        <v>3086</v>
      </c>
    </row>
    <row r="63" spans="1:4" x14ac:dyDescent="0.25">
      <c r="A63" s="88"/>
      <c r="B63" s="26">
        <v>714</v>
      </c>
      <c r="C63" s="137" t="s">
        <v>2583</v>
      </c>
      <c r="D63" s="137" t="s">
        <v>3113</v>
      </c>
    </row>
    <row r="64" spans="1:4" x14ac:dyDescent="0.25">
      <c r="A64" s="88"/>
      <c r="B64" s="26">
        <v>952</v>
      </c>
      <c r="C64" s="137" t="s">
        <v>3079</v>
      </c>
      <c r="D64" s="137" t="s">
        <v>3114</v>
      </c>
    </row>
    <row r="65" spans="1:4" x14ac:dyDescent="0.25">
      <c r="A65" s="88"/>
      <c r="B65" s="26">
        <v>589.04999999999995</v>
      </c>
      <c r="C65" s="137" t="s">
        <v>73</v>
      </c>
      <c r="D65" s="137" t="s">
        <v>3115</v>
      </c>
    </row>
    <row r="66" spans="1:4" x14ac:dyDescent="0.25">
      <c r="A66" s="88"/>
      <c r="B66" s="26">
        <v>1974.21</v>
      </c>
      <c r="C66" s="137" t="s">
        <v>339</v>
      </c>
      <c r="D66" s="137" t="s">
        <v>3116</v>
      </c>
    </row>
    <row r="67" spans="1:4" x14ac:dyDescent="0.25">
      <c r="A67" s="88"/>
      <c r="B67" s="26">
        <v>4598.22</v>
      </c>
      <c r="C67" s="137" t="s">
        <v>577</v>
      </c>
      <c r="D67" s="137" t="s">
        <v>3117</v>
      </c>
    </row>
    <row r="68" spans="1:4" x14ac:dyDescent="0.25">
      <c r="A68" s="88"/>
      <c r="B68" s="26">
        <v>790.16</v>
      </c>
      <c r="C68" s="137" t="s">
        <v>2569</v>
      </c>
      <c r="D68" s="137" t="s">
        <v>3118</v>
      </c>
    </row>
    <row r="69" spans="1:4" x14ac:dyDescent="0.25">
      <c r="A69" s="88"/>
      <c r="B69" s="26">
        <v>885.36</v>
      </c>
      <c r="C69" s="137" t="s">
        <v>2569</v>
      </c>
      <c r="D69" s="137" t="s">
        <v>3119</v>
      </c>
    </row>
    <row r="70" spans="1:4" x14ac:dyDescent="0.25">
      <c r="A70" s="88"/>
      <c r="B70" s="26">
        <v>1137.6400000000001</v>
      </c>
      <c r="C70" s="137" t="s">
        <v>2569</v>
      </c>
      <c r="D70" s="137" t="s">
        <v>3120</v>
      </c>
    </row>
    <row r="71" spans="1:4" x14ac:dyDescent="0.25">
      <c r="A71" s="88"/>
      <c r="B71" s="26">
        <v>1407.78</v>
      </c>
      <c r="C71" s="137" t="s">
        <v>577</v>
      </c>
      <c r="D71" s="137" t="s">
        <v>3121</v>
      </c>
    </row>
    <row r="72" spans="1:4" x14ac:dyDescent="0.25">
      <c r="A72" s="88"/>
      <c r="B72" s="26">
        <v>5105.1000000000004</v>
      </c>
      <c r="C72" s="137" t="s">
        <v>2569</v>
      </c>
      <c r="D72" s="137" t="s">
        <v>3122</v>
      </c>
    </row>
    <row r="73" spans="1:4" x14ac:dyDescent="0.25">
      <c r="A73" s="88"/>
      <c r="B73" s="26">
        <v>5432.35</v>
      </c>
      <c r="C73" s="137" t="s">
        <v>2569</v>
      </c>
      <c r="D73" s="137" t="s">
        <v>3122</v>
      </c>
    </row>
    <row r="74" spans="1:4" x14ac:dyDescent="0.25">
      <c r="A74" s="88"/>
      <c r="B74" s="26">
        <v>297.5</v>
      </c>
      <c r="C74" s="137" t="s">
        <v>75</v>
      </c>
      <c r="D74" s="137" t="s">
        <v>3123</v>
      </c>
    </row>
    <row r="75" spans="1:4" x14ac:dyDescent="0.25">
      <c r="A75" s="88"/>
      <c r="B75" s="26">
        <v>1980.22</v>
      </c>
      <c r="C75" s="137" t="s">
        <v>70</v>
      </c>
      <c r="D75" s="137" t="s">
        <v>3124</v>
      </c>
    </row>
    <row r="76" spans="1:4" x14ac:dyDescent="0.25">
      <c r="A76" s="88"/>
      <c r="B76" s="26">
        <v>2499</v>
      </c>
      <c r="C76" s="137" t="s">
        <v>2569</v>
      </c>
      <c r="D76" s="137" t="s">
        <v>3125</v>
      </c>
    </row>
    <row r="77" spans="1:4" x14ac:dyDescent="0.25">
      <c r="A77" s="88"/>
      <c r="B77" s="26">
        <v>3998.4</v>
      </c>
      <c r="C77" s="137" t="s">
        <v>2569</v>
      </c>
      <c r="D77" s="137" t="s">
        <v>3126</v>
      </c>
    </row>
    <row r="78" spans="1:4" x14ac:dyDescent="0.25">
      <c r="A78" s="88"/>
      <c r="B78" s="26">
        <v>2497.81</v>
      </c>
      <c r="C78" s="137" t="s">
        <v>70</v>
      </c>
      <c r="D78" s="137" t="s">
        <v>3127</v>
      </c>
    </row>
    <row r="79" spans="1:4" x14ac:dyDescent="0.25">
      <c r="A79" s="88"/>
      <c r="B79" s="26">
        <v>760.41</v>
      </c>
      <c r="C79" s="137" t="s">
        <v>230</v>
      </c>
      <c r="D79" s="137" t="s">
        <v>3128</v>
      </c>
    </row>
    <row r="80" spans="1:4" x14ac:dyDescent="0.25">
      <c r="A80" s="88"/>
      <c r="B80" s="26">
        <v>1782.62</v>
      </c>
      <c r="C80" s="137" t="s">
        <v>230</v>
      </c>
      <c r="D80" s="137" t="s">
        <v>3129</v>
      </c>
    </row>
    <row r="81" spans="1:4" x14ac:dyDescent="0.25">
      <c r="A81" s="88"/>
      <c r="B81" s="26">
        <v>1101.94</v>
      </c>
      <c r="C81" s="137" t="s">
        <v>230</v>
      </c>
      <c r="D81" s="137" t="s">
        <v>3129</v>
      </c>
    </row>
    <row r="82" spans="1:4" x14ac:dyDescent="0.25">
      <c r="A82" s="88"/>
      <c r="B82" s="26">
        <v>371.28</v>
      </c>
      <c r="C82" s="137" t="s">
        <v>230</v>
      </c>
      <c r="D82" s="137" t="s">
        <v>3130</v>
      </c>
    </row>
    <row r="83" spans="1:4" x14ac:dyDescent="0.25">
      <c r="A83" s="88"/>
      <c r="B83" s="26">
        <v>821.1</v>
      </c>
      <c r="C83" s="137" t="s">
        <v>230</v>
      </c>
      <c r="D83" s="137" t="s">
        <v>3131</v>
      </c>
    </row>
    <row r="84" spans="1:4" x14ac:dyDescent="0.25">
      <c r="A84" s="88"/>
      <c r="B84" s="26">
        <v>616.54</v>
      </c>
      <c r="C84" s="137" t="s">
        <v>2888</v>
      </c>
      <c r="D84" s="137" t="s">
        <v>3132</v>
      </c>
    </row>
    <row r="85" spans="1:4" x14ac:dyDescent="0.25">
      <c r="A85" s="88"/>
      <c r="B85" s="26">
        <v>2768.15</v>
      </c>
      <c r="C85" s="137" t="s">
        <v>2888</v>
      </c>
      <c r="D85" s="137" t="s">
        <v>3133</v>
      </c>
    </row>
    <row r="86" spans="1:4" x14ac:dyDescent="0.25">
      <c r="A86" s="88"/>
      <c r="B86" s="26">
        <v>1407.48</v>
      </c>
      <c r="C86" s="137" t="s">
        <v>577</v>
      </c>
      <c r="D86" s="137" t="s">
        <v>3134</v>
      </c>
    </row>
    <row r="87" spans="1:4" x14ac:dyDescent="0.25">
      <c r="A87" s="88"/>
      <c r="B87" s="26">
        <v>1760.01</v>
      </c>
      <c r="C87" s="137" t="s">
        <v>230</v>
      </c>
      <c r="D87" s="137" t="s">
        <v>3112</v>
      </c>
    </row>
    <row r="88" spans="1:4" x14ac:dyDescent="0.25">
      <c r="A88" s="88"/>
      <c r="B88" s="26">
        <v>28.56</v>
      </c>
      <c r="C88" s="137" t="s">
        <v>75</v>
      </c>
      <c r="D88" s="137" t="s">
        <v>3111</v>
      </c>
    </row>
    <row r="89" spans="1:4" x14ac:dyDescent="0.25">
      <c r="A89" s="88"/>
      <c r="B89" s="26">
        <v>321.3</v>
      </c>
      <c r="C89" s="137" t="s">
        <v>75</v>
      </c>
      <c r="D89" s="137" t="s">
        <v>3110</v>
      </c>
    </row>
    <row r="90" spans="1:4" x14ac:dyDescent="0.25">
      <c r="A90" s="88"/>
      <c r="B90" s="26">
        <v>92.82</v>
      </c>
      <c r="C90" s="137" t="s">
        <v>75</v>
      </c>
      <c r="D90" s="137" t="s">
        <v>3109</v>
      </c>
    </row>
    <row r="91" spans="1:4" x14ac:dyDescent="0.25">
      <c r="A91" s="88"/>
      <c r="B91" s="26">
        <v>1035.3</v>
      </c>
      <c r="C91" s="137" t="s">
        <v>254</v>
      </c>
      <c r="D91" s="137" t="s">
        <v>3108</v>
      </c>
    </row>
    <row r="92" spans="1:4" x14ac:dyDescent="0.25">
      <c r="A92" s="88"/>
      <c r="B92" s="26">
        <v>9917.19</v>
      </c>
      <c r="C92" s="137" t="s">
        <v>577</v>
      </c>
      <c r="D92" s="137" t="s">
        <v>3107</v>
      </c>
    </row>
    <row r="93" spans="1:4" x14ac:dyDescent="0.25">
      <c r="A93" s="88"/>
      <c r="B93" s="26">
        <v>178.45</v>
      </c>
      <c r="C93" s="137" t="s">
        <v>2888</v>
      </c>
      <c r="D93" s="137" t="s">
        <v>3106</v>
      </c>
    </row>
    <row r="94" spans="1:4" x14ac:dyDescent="0.25">
      <c r="A94" s="88"/>
      <c r="B94" s="26">
        <v>2094.4</v>
      </c>
      <c r="C94" s="137" t="s">
        <v>2569</v>
      </c>
      <c r="D94" s="137" t="s">
        <v>3105</v>
      </c>
    </row>
    <row r="95" spans="1:4" x14ac:dyDescent="0.25">
      <c r="A95" s="88"/>
      <c r="B95" s="26">
        <v>856.8</v>
      </c>
      <c r="C95" s="137" t="s">
        <v>2569</v>
      </c>
      <c r="D95" s="137" t="s">
        <v>3104</v>
      </c>
    </row>
    <row r="96" spans="1:4" x14ac:dyDescent="0.25">
      <c r="A96" s="88"/>
      <c r="B96" s="26">
        <v>640</v>
      </c>
      <c r="C96" s="137" t="s">
        <v>2684</v>
      </c>
      <c r="D96" s="137" t="s">
        <v>3103</v>
      </c>
    </row>
    <row r="97" spans="1:4" x14ac:dyDescent="0.25">
      <c r="A97" s="88"/>
      <c r="B97" s="26">
        <v>340</v>
      </c>
      <c r="C97" s="137" t="s">
        <v>2684</v>
      </c>
      <c r="D97" s="137" t="s">
        <v>3102</v>
      </c>
    </row>
    <row r="98" spans="1:4" x14ac:dyDescent="0.25">
      <c r="A98" s="88"/>
      <c r="B98" s="26">
        <v>49.98</v>
      </c>
      <c r="C98" s="137" t="s">
        <v>2583</v>
      </c>
      <c r="D98" s="137" t="s">
        <v>3101</v>
      </c>
    </row>
    <row r="99" spans="1:4" x14ac:dyDescent="0.25">
      <c r="A99" s="88"/>
      <c r="B99" s="26">
        <v>6491.45</v>
      </c>
      <c r="C99" s="137" t="s">
        <v>2583</v>
      </c>
      <c r="D99" s="137" t="s">
        <v>3100</v>
      </c>
    </row>
    <row r="100" spans="1:4" x14ac:dyDescent="0.25">
      <c r="A100" s="88"/>
      <c r="B100" s="26">
        <v>357</v>
      </c>
      <c r="C100" s="137" t="s">
        <v>2065</v>
      </c>
      <c r="D100" s="137" t="s">
        <v>3099</v>
      </c>
    </row>
    <row r="101" spans="1:4" x14ac:dyDescent="0.25">
      <c r="A101" s="88"/>
      <c r="B101" s="26">
        <v>11727.45</v>
      </c>
      <c r="C101" s="137" t="s">
        <v>2569</v>
      </c>
      <c r="D101" s="137" t="s">
        <v>3098</v>
      </c>
    </row>
    <row r="102" spans="1:4" x14ac:dyDescent="0.25">
      <c r="A102" s="88"/>
      <c r="B102" s="26">
        <v>1190</v>
      </c>
      <c r="C102" s="137" t="s">
        <v>2569</v>
      </c>
      <c r="D102" s="137" t="s">
        <v>3097</v>
      </c>
    </row>
    <row r="103" spans="1:4" x14ac:dyDescent="0.25">
      <c r="A103" s="88"/>
      <c r="B103" s="26">
        <v>5533.5</v>
      </c>
      <c r="C103" s="137" t="s">
        <v>133</v>
      </c>
      <c r="D103" s="137" t="s">
        <v>3096</v>
      </c>
    </row>
    <row r="104" spans="1:4" x14ac:dyDescent="0.25">
      <c r="A104" s="88"/>
      <c r="B104" s="26">
        <v>499.8</v>
      </c>
      <c r="C104" s="137" t="s">
        <v>2583</v>
      </c>
      <c r="D104" s="137" t="s">
        <v>3095</v>
      </c>
    </row>
    <row r="105" spans="1:4" x14ac:dyDescent="0.25">
      <c r="A105" s="88"/>
      <c r="B105" s="26">
        <v>1856.4</v>
      </c>
      <c r="C105" s="137" t="s">
        <v>2583</v>
      </c>
      <c r="D105" s="137" t="s">
        <v>3095</v>
      </c>
    </row>
    <row r="106" spans="1:4" x14ac:dyDescent="0.25">
      <c r="A106" s="88"/>
      <c r="B106" s="26">
        <v>360.57</v>
      </c>
      <c r="C106" s="137" t="s">
        <v>230</v>
      </c>
      <c r="D106" s="137" t="s">
        <v>3094</v>
      </c>
    </row>
    <row r="107" spans="1:4" x14ac:dyDescent="0.25">
      <c r="A107" s="88"/>
      <c r="B107" s="26">
        <v>141.37</v>
      </c>
      <c r="C107" s="137" t="s">
        <v>2021</v>
      </c>
      <c r="D107" s="137" t="s">
        <v>3093</v>
      </c>
    </row>
    <row r="108" spans="1:4" x14ac:dyDescent="0.25">
      <c r="A108" s="88"/>
      <c r="B108" s="26">
        <v>3451</v>
      </c>
      <c r="C108" s="137" t="s">
        <v>3080</v>
      </c>
      <c r="D108" s="137" t="s">
        <v>3092</v>
      </c>
    </row>
    <row r="109" spans="1:4" x14ac:dyDescent="0.25">
      <c r="A109" s="88"/>
      <c r="B109" s="26">
        <v>2700</v>
      </c>
      <c r="C109" s="137" t="s">
        <v>3081</v>
      </c>
      <c r="D109" s="137" t="s">
        <v>3091</v>
      </c>
    </row>
    <row r="110" spans="1:4" x14ac:dyDescent="0.25">
      <c r="A110" s="88"/>
      <c r="B110" s="26">
        <v>140.75</v>
      </c>
      <c r="C110" s="137" t="s">
        <v>577</v>
      </c>
      <c r="D110" s="137" t="s">
        <v>3090</v>
      </c>
    </row>
    <row r="111" spans="1:4" x14ac:dyDescent="0.25">
      <c r="A111" s="88"/>
      <c r="B111" s="26">
        <v>517.65</v>
      </c>
      <c r="C111" s="137" t="s">
        <v>76</v>
      </c>
      <c r="D111" s="137" t="s">
        <v>3089</v>
      </c>
    </row>
    <row r="112" spans="1:4" x14ac:dyDescent="0.25">
      <c r="A112" s="88"/>
      <c r="B112" s="26">
        <v>5087.25</v>
      </c>
      <c r="C112" s="137" t="s">
        <v>76</v>
      </c>
      <c r="D112" s="137" t="s">
        <v>3088</v>
      </c>
    </row>
    <row r="113" spans="1:4" x14ac:dyDescent="0.25">
      <c r="A113" s="88"/>
      <c r="B113" s="26">
        <v>208.25</v>
      </c>
      <c r="C113" s="137" t="s">
        <v>76</v>
      </c>
      <c r="D113" s="137" t="s">
        <v>3087</v>
      </c>
    </row>
    <row r="114" spans="1:4" x14ac:dyDescent="0.25">
      <c r="A114" s="88"/>
      <c r="B114" s="26">
        <v>501080</v>
      </c>
      <c r="C114" s="137" t="s">
        <v>2680</v>
      </c>
      <c r="D114" s="137" t="s">
        <v>2680</v>
      </c>
    </row>
    <row r="115" spans="1:4" x14ac:dyDescent="0.25">
      <c r="A115" s="88"/>
      <c r="B115" s="26"/>
      <c r="C115" s="137"/>
      <c r="D115" s="137"/>
    </row>
    <row r="116" spans="1:4" x14ac:dyDescent="0.25">
      <c r="A116" s="88"/>
      <c r="B116" s="26">
        <v>163213</v>
      </c>
      <c r="C116" s="137" t="s">
        <v>2645</v>
      </c>
      <c r="D116" s="137" t="s">
        <v>406</v>
      </c>
    </row>
    <row r="117" spans="1:4" x14ac:dyDescent="0.25">
      <c r="A117" s="88"/>
      <c r="B117" s="26">
        <v>670000</v>
      </c>
      <c r="C117" s="137" t="s">
        <v>143</v>
      </c>
      <c r="D117" s="137" t="s">
        <v>406</v>
      </c>
    </row>
    <row r="118" spans="1:4" x14ac:dyDescent="0.25">
      <c r="A118" s="88"/>
      <c r="B118" s="26">
        <v>31116</v>
      </c>
      <c r="C118" s="137" t="s">
        <v>2610</v>
      </c>
      <c r="D118" s="137" t="s">
        <v>412</v>
      </c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SUM(B121:B122)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ht="135.75" x14ac:dyDescent="0.25">
      <c r="A123" s="87" t="s">
        <v>17</v>
      </c>
      <c r="B123" s="13">
        <f>SUM(B124:B125)</f>
        <v>0</v>
      </c>
      <c r="C123" s="31"/>
      <c r="D123" s="42"/>
    </row>
    <row r="124" spans="1:4" ht="90.75" x14ac:dyDescent="0.25">
      <c r="A124" s="88" t="s">
        <v>18</v>
      </c>
      <c r="B124" s="29"/>
      <c r="C124" s="14"/>
      <c r="D124" s="18"/>
    </row>
    <row r="125" spans="1:4" x14ac:dyDescent="0.25">
      <c r="A125" s="88"/>
      <c r="B125" s="29"/>
      <c r="C125" s="18"/>
      <c r="D125" s="26"/>
    </row>
    <row r="126" spans="1:4" ht="90.75" x14ac:dyDescent="0.25">
      <c r="A126" s="87" t="s">
        <v>19</v>
      </c>
      <c r="B126" s="13">
        <f>SUM(B127:B128)</f>
        <v>0</v>
      </c>
      <c r="C126" s="14"/>
      <c r="D126" s="26"/>
    </row>
    <row r="127" spans="1:4" ht="79.5" x14ac:dyDescent="0.25">
      <c r="A127" s="88" t="s">
        <v>20</v>
      </c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34.5" x14ac:dyDescent="0.25">
      <c r="A129" s="87" t="s">
        <v>21</v>
      </c>
      <c r="B129" s="13">
        <f>SUM(B130:B131)</f>
        <v>0</v>
      </c>
      <c r="C129" s="18"/>
      <c r="D129" s="26"/>
    </row>
    <row r="130" spans="1:4" ht="23.25" x14ac:dyDescent="0.25">
      <c r="A130" s="88" t="s">
        <v>22</v>
      </c>
      <c r="B130" s="29"/>
      <c r="C130" s="18"/>
      <c r="D130" s="26"/>
    </row>
    <row r="131" spans="1:4" ht="15.75" thickBot="1" x14ac:dyDescent="0.3">
      <c r="A131" s="89"/>
      <c r="B131" s="29"/>
      <c r="C131" s="18"/>
      <c r="D131" s="26"/>
    </row>
    <row r="132" spans="1:4" ht="23.25" thickBot="1" x14ac:dyDescent="0.3">
      <c r="A132" s="39" t="s">
        <v>23</v>
      </c>
      <c r="B132" s="92">
        <f>+B11+B14+B41+B120+B123+B126+B129</f>
        <v>3574083.9499999997</v>
      </c>
      <c r="C132" s="91"/>
      <c r="D132" s="26"/>
    </row>
    <row r="133" spans="1:4" x14ac:dyDescent="0.25">
      <c r="A133" s="2"/>
      <c r="B133" s="2"/>
      <c r="C133" s="2"/>
    </row>
    <row r="134" spans="1:4" x14ac:dyDescent="0.25">
      <c r="A134" s="6"/>
      <c r="B134" s="6"/>
      <c r="C134" s="41"/>
    </row>
    <row r="135" spans="1:4" x14ac:dyDescent="0.25">
      <c r="A135" s="6"/>
      <c r="B135" s="6"/>
      <c r="C13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6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6833" r:id="rId3"/>
      </mc:Fallback>
    </mc:AlternateContent>
  </oleObjects>
</worksheet>
</file>

<file path=xl/worksheets/sheet3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B5B42-D68C-44A7-B7C7-07EA589F1009}">
  <dimension ref="A1:D40"/>
  <sheetViews>
    <sheetView topLeftCell="A22" workbookViewId="0">
      <selection activeCell="A37" sqref="A37:XFD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3040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SUM(B15:B20)</f>
        <v>20659.09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>
        <v>10000</v>
      </c>
      <c r="C16" s="137" t="s">
        <v>254</v>
      </c>
      <c r="D16" s="137" t="s">
        <v>3135</v>
      </c>
    </row>
    <row r="17" spans="1:4" x14ac:dyDescent="0.25">
      <c r="A17" s="31"/>
      <c r="B17" s="26">
        <v>10000</v>
      </c>
      <c r="C17" s="137" t="s">
        <v>2569</v>
      </c>
      <c r="D17" s="137" t="s">
        <v>3136</v>
      </c>
    </row>
    <row r="18" spans="1:4" x14ac:dyDescent="0.25">
      <c r="A18" s="31"/>
      <c r="B18" s="26">
        <v>59.09</v>
      </c>
      <c r="C18" s="137" t="s">
        <v>29</v>
      </c>
      <c r="D18" s="137" t="s">
        <v>3137</v>
      </c>
    </row>
    <row r="19" spans="1:4" x14ac:dyDescent="0.25">
      <c r="A19" s="31"/>
      <c r="B19" s="26">
        <v>600</v>
      </c>
      <c r="C19" s="137" t="s">
        <v>2999</v>
      </c>
      <c r="D19" s="137" t="s">
        <v>357</v>
      </c>
    </row>
    <row r="20" spans="1:4" x14ac:dyDescent="0.25">
      <c r="A20" s="16"/>
      <c r="B20" s="29"/>
      <c r="C20" s="18"/>
      <c r="D20" s="21"/>
    </row>
    <row r="21" spans="1:4" ht="68.25" x14ac:dyDescent="0.25">
      <c r="A21" s="12" t="s">
        <v>13</v>
      </c>
      <c r="B21" s="13">
        <f>SUM(B22:B24)</f>
        <v>7577000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x14ac:dyDescent="0.25">
      <c r="A23" s="88"/>
      <c r="B23">
        <v>7577000</v>
      </c>
      <c r="C23" t="s">
        <v>143</v>
      </c>
      <c r="D23" s="137" t="s">
        <v>593</v>
      </c>
    </row>
    <row r="24" spans="1:4" x14ac:dyDescent="0.25">
      <c r="A24" s="88"/>
      <c r="B24" s="26"/>
      <c r="C24" s="26"/>
      <c r="D24" s="26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+B11+B14+B21+B25+B28+B31+B34</f>
        <v>7597659.0899999999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7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7857" r:id="rId3"/>
      </mc:Fallback>
    </mc:AlternateContent>
  </oleObjects>
</worksheet>
</file>

<file path=xl/worksheets/sheet3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CED7C1-9690-4B45-A2D4-F5500C25E3EA}">
  <dimension ref="A1:H164"/>
  <sheetViews>
    <sheetView topLeftCell="A118"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8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881" r:id="rId3"/>
      </mc:Fallback>
    </mc:AlternateContent>
  </oleObjects>
</worksheet>
</file>

<file path=xl/worksheets/sheet3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FB44A-45F5-40D5-95BD-D8A638DF5CB6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9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9905" r:id="rId3"/>
      </mc:Fallback>
    </mc:AlternateContent>
  </oleObjects>
</worksheet>
</file>

<file path=xl/worksheets/sheet3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ABF71-A692-4BAD-987B-AC7DB099086D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0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0929" r:id="rId3"/>
      </mc:Fallback>
    </mc:AlternateContent>
  </oleObjects>
</worksheet>
</file>

<file path=xl/worksheets/sheet3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6E2E24-DA7D-48B7-B189-760A689E1597}">
  <dimension ref="A1:H164"/>
  <sheetViews>
    <sheetView topLeftCell="A25"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1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1953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317</vt:i4>
      </vt:variant>
    </vt:vector>
  </HeadingPairs>
  <TitlesOfParts>
    <vt:vector size="317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04.07.2023</vt:lpstr>
      <vt:lpstr>05.07.2023</vt:lpstr>
      <vt:lpstr>06.07.2023</vt:lpstr>
      <vt:lpstr>07.07.2023</vt:lpstr>
      <vt:lpstr>10.07.2023</vt:lpstr>
      <vt:lpstr>11.07.2023</vt:lpstr>
      <vt:lpstr>12.07.2023</vt:lpstr>
      <vt:lpstr>13.07.2023</vt:lpstr>
      <vt:lpstr>17.07.2023</vt:lpstr>
      <vt:lpstr>18,07,2023</vt:lpstr>
      <vt:lpstr>19,07,2023</vt:lpstr>
      <vt:lpstr>20,07,2023</vt:lpstr>
      <vt:lpstr>25,07,2023</vt:lpstr>
      <vt:lpstr>26,07,2023</vt:lpstr>
      <vt:lpstr>27,07,2023</vt:lpstr>
      <vt:lpstr>28,07,2023</vt:lpstr>
      <vt:lpstr>31,07,2023</vt:lpstr>
      <vt:lpstr>02,08,2023</vt:lpstr>
      <vt:lpstr>03,08,2023</vt:lpstr>
      <vt:lpstr>07,08,2023</vt:lpstr>
      <vt:lpstr>08,08,2023</vt:lpstr>
      <vt:lpstr>09,08,2023</vt:lpstr>
      <vt:lpstr>10,08,2023</vt:lpstr>
      <vt:lpstr>11,08,2023</vt:lpstr>
      <vt:lpstr>21,08,2023</vt:lpstr>
      <vt:lpstr>23,08,2023</vt:lpstr>
      <vt:lpstr>24,08,2023</vt:lpstr>
      <vt:lpstr>29,08,2023</vt:lpstr>
      <vt:lpstr>30,08,2023</vt:lpstr>
      <vt:lpstr>31,08,2023</vt:lpstr>
      <vt:lpstr>05,09,2023</vt:lpstr>
      <vt:lpstr>06,09,2023</vt:lpstr>
      <vt:lpstr>08,09,2023</vt:lpstr>
      <vt:lpstr>12,09,2023</vt:lpstr>
      <vt:lpstr>14,09,2023</vt:lpstr>
      <vt:lpstr>18,09,2023</vt:lpstr>
      <vt:lpstr>19,09,2023</vt:lpstr>
      <vt:lpstr>22,09,2023</vt:lpstr>
      <vt:lpstr>26.09.2023</vt:lpstr>
      <vt:lpstr>28,09,2023</vt:lpstr>
      <vt:lpstr>03,10,2023</vt:lpstr>
      <vt:lpstr>05,10,2023</vt:lpstr>
      <vt:lpstr>10.10.2023</vt:lpstr>
      <vt:lpstr>12,10,2023</vt:lpstr>
      <vt:lpstr>13.10.2023</vt:lpstr>
      <vt:lpstr>16.10.2023</vt:lpstr>
      <vt:lpstr>18.10.2023</vt:lpstr>
      <vt:lpstr>19.10.2023</vt:lpstr>
      <vt:lpstr>20.10.2023</vt:lpstr>
      <vt:lpstr>23.10.2023</vt:lpstr>
      <vt:lpstr>24.10.2023</vt:lpstr>
      <vt:lpstr>25.10.2023</vt:lpstr>
      <vt:lpstr>26.10.2023</vt:lpstr>
      <vt:lpstr>30.10.2023</vt:lpstr>
      <vt:lpstr>31.10.2023</vt:lpstr>
      <vt:lpstr>02.11.2023</vt:lpstr>
      <vt:lpstr>06.11.2023</vt:lpstr>
      <vt:lpstr>08.11.2023</vt:lpstr>
      <vt:lpstr>09.11.2023</vt:lpstr>
      <vt:lpstr>10.11.2023</vt:lpstr>
      <vt:lpstr>13.11.2023</vt:lpstr>
      <vt:lpstr>14.11.2023</vt:lpstr>
      <vt:lpstr>15.11.2023</vt:lpstr>
      <vt:lpstr>16.11.2023</vt:lpstr>
      <vt:lpstr>21.11.2023</vt:lpstr>
      <vt:lpstr>22.11.2023</vt:lpstr>
      <vt:lpstr>24.11.2023</vt:lpstr>
      <vt:lpstr>27.11.2023</vt:lpstr>
      <vt:lpstr>28.11.2023</vt:lpstr>
      <vt:lpstr>29.11.2023</vt:lpstr>
      <vt:lpstr>04.12.2023</vt:lpstr>
      <vt:lpstr>05.12.2023</vt:lpstr>
      <vt:lpstr>07.12.2023</vt:lpstr>
      <vt:lpstr>11.12.2023</vt:lpstr>
      <vt:lpstr>12.12.2023</vt:lpstr>
      <vt:lpstr>13.12.2023</vt:lpstr>
      <vt:lpstr>14.12.2023</vt:lpstr>
      <vt:lpstr>18.12.2023</vt:lpstr>
      <vt:lpstr>19.12.2023</vt:lpstr>
      <vt:lpstr>20.12.2023</vt:lpstr>
      <vt:lpstr>21.12.2023</vt:lpstr>
      <vt:lpstr>Sheet23</vt:lpstr>
      <vt:lpstr>Sheet24</vt:lpstr>
      <vt:lpstr>Sheet25</vt:lpstr>
      <vt:lpstr>Sheet26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2023-12-28T07:26:52Z</dcterms:modified>
</cp:coreProperties>
</file>